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720" yWindow="450" windowWidth="14370" windowHeight="7425" activeTab="1"/>
  </bookViews>
  <sheets>
    <sheet name="Schaubild" sheetId="1" r:id="rId1"/>
    <sheet name="Daten" sheetId="2" r:id="rId2"/>
  </sheets>
  <calcPr calcId="145621"/>
</workbook>
</file>

<file path=xl/calcChain.xml><?xml version="1.0" encoding="utf-8"?>
<calcChain xmlns="http://schemas.openxmlformats.org/spreadsheetml/2006/main">
  <c r="A71" i="2" l="1"/>
  <c r="A75" i="2" s="1"/>
  <c r="A79" i="2" s="1"/>
</calcChain>
</file>

<file path=xl/sharedStrings.xml><?xml version="1.0" encoding="utf-8"?>
<sst xmlns="http://schemas.openxmlformats.org/spreadsheetml/2006/main" count="149" uniqueCount="70">
  <si>
    <t>Links oben</t>
  </si>
  <si>
    <t>1.Vj.</t>
  </si>
  <si>
    <t>2.Vj.</t>
  </si>
  <si>
    <t>3.Vj.</t>
  </si>
  <si>
    <t>4.Vj.</t>
  </si>
  <si>
    <t>Verkettete Volumenwerte</t>
  </si>
  <si>
    <t>Konjunkturprognose März 2016</t>
  </si>
  <si>
    <t>Aktualisierung                        (Herbst 2016)</t>
  </si>
  <si>
    <t>Jahresdurchschnitte</t>
  </si>
  <si>
    <t>Veränderung zum Vorquartal</t>
  </si>
  <si>
    <t>Veränderung zum Vorjahr</t>
  </si>
  <si>
    <t>Rechts oben</t>
  </si>
  <si>
    <t>Links mitte</t>
  </si>
  <si>
    <t>Rechts mitte</t>
  </si>
  <si>
    <t>Links unten</t>
  </si>
  <si>
    <t>Private Konsumausgaben</t>
  </si>
  <si>
    <t>Rechts unten</t>
  </si>
  <si>
    <t>Registrierte illegale Grenzübertritte an den EU-Außengrenzen
EU-Außengrenzen</t>
  </si>
  <si>
    <t>Westbalkanroute</t>
  </si>
  <si>
    <t>östliche Mittelmeerroute</t>
  </si>
  <si>
    <t>zentrale Mittelmeerroute</t>
  </si>
  <si>
    <t>andere Routen</t>
  </si>
  <si>
    <t>nachrichtlich: EASY-Registrierungen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</si>
  <si>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</si>
  <si>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</si>
  <si>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</si>
  <si>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</si>
  <si>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</si>
  <si>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</si>
  <si>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</si>
  <si>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</si>
  <si>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</si>
  <si>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</si>
  <si>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</si>
  <si>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</si>
  <si>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Monatliche Zuwanderung von Schutzsuchenden nach Deutschland und Asylverfahren</t>
  </si>
  <si>
    <t>anerkannte
Asylbewerber</t>
  </si>
  <si>
    <t>nicht anerkannte
Asylbewerber</t>
  </si>
  <si>
    <t>Erstanträge</t>
  </si>
  <si>
    <t>Entscheidungen 
über Asylanträge</t>
  </si>
  <si>
    <t>EASY-Registrierungen</t>
  </si>
  <si>
    <t>Herkunftsländer anerkannter Asylbewerber zwischen Januar 2015 und Juni 2016</t>
  </si>
  <si>
    <t>Personen</t>
  </si>
  <si>
    <t>Eritrea</t>
  </si>
  <si>
    <t>Afghanistan</t>
  </si>
  <si>
    <t>Irak</t>
  </si>
  <si>
    <t>Syrien</t>
  </si>
  <si>
    <t>sonstige</t>
  </si>
  <si>
    <t>Herkunftsländer</t>
  </si>
  <si>
    <t>Insgesamt</t>
  </si>
  <si>
    <t>Tausend Personen</t>
  </si>
  <si>
    <t>Altersstruktur anerkannter Asylbewerber</t>
  </si>
  <si>
    <t>Männer</t>
  </si>
  <si>
    <t>Frauen</t>
  </si>
  <si>
    <t>Alter</t>
  </si>
  <si>
    <t>Arbeitsmarktintegration von Personen aus nichteuropäischen Asylzugangsländern</t>
  </si>
  <si>
    <t>Arbeitsuchende</t>
  </si>
  <si>
    <t>Arbeitslose</t>
  </si>
  <si>
    <t>sozialversicherungspflichtig Beschäftigte</t>
  </si>
  <si>
    <t>Qualifikationsmerkmale arbeitsuchender Personen im Kontext der Flüchtlingsmigration</t>
  </si>
  <si>
    <t>Schulabschluss</t>
  </si>
  <si>
    <t>Anforderungsniveau des Zielberufs in %</t>
  </si>
  <si>
    <t>Abitur/Hochschulreife</t>
  </si>
  <si>
    <t>Fachhochschulreife</t>
  </si>
  <si>
    <t>Mittlere Reife</t>
  </si>
  <si>
    <t>Hauptschulabschluss</t>
  </si>
  <si>
    <t>kein Schulabschluss</t>
  </si>
  <si>
    <t>Experte</t>
  </si>
  <si>
    <t>Fachkraft/ Spezialist</t>
  </si>
  <si>
    <t>Helfer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</si>
</sst>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@\ *."/>
    <numFmt numFmtId="165" formatCode="\ \ \ \ \ \ \ \ \ \ @\ *."/>
    <numFmt numFmtId="166" formatCode="\ \ \ \ \ \ \ \ \ \ \ \ @\ *."/>
    <numFmt numFmtId="167" formatCode="\ \ \ \ \ \ \ \ \ \ \ \ @"/>
    <numFmt numFmtId="168" formatCode="\ \ \ \ \ \ \ \ \ \ \ \ \ @\ *."/>
    <numFmt numFmtId="169" formatCode="\ @\ *."/>
    <numFmt numFmtId="170" formatCode="\ @"/>
    <numFmt numFmtId="171" formatCode="\ \ @\ *."/>
    <numFmt numFmtId="172" formatCode="\ \ @"/>
    <numFmt numFmtId="173" formatCode="\ \ \ @\ *."/>
    <numFmt numFmtId="174" formatCode="\ \ \ @"/>
    <numFmt numFmtId="175" formatCode="\ \ \ \ @\ *."/>
    <numFmt numFmtId="176" formatCode="\ \ \ \ @"/>
    <numFmt numFmtId="177" formatCode="\ \ \ \ \ \ @\ *."/>
    <numFmt numFmtId="178" formatCode="\ \ \ \ \ \ @"/>
    <numFmt numFmtId="179" formatCode="\ \ \ \ \ \ \ @\ *."/>
    <numFmt numFmtId="180" formatCode="\ \ \ \ \ \ \ \ \ @\ *."/>
    <numFmt numFmtId="181" formatCode="\ \ \ \ \ \ \ \ \ @"/>
    <numFmt numFmtId="182" formatCode="###0"/>
    <numFmt numFmtId="183" formatCode="0.0"/>
    <numFmt numFmtId="184" formatCode="0.0_)"/>
    <numFmt numFmtId="185" formatCode="\+#\ ###\ ##0;\-\ #\ ###\ ##0;\-"/>
    <numFmt numFmtId="186" formatCode="* &quot;[&quot;#0&quot;]&quot;"/>
    <numFmt numFmtId="187" formatCode="*+\ #\ ###\ ###\ ##0.0;\-\ #\ ###\ ###\ ##0.0;* &quot;&quot;\-&quot;&quot;"/>
    <numFmt numFmtId="188" formatCode="\+\ #\ ###\ ###\ ##0.0;\-\ #\ ###\ ###\ ##0.0;* &quot;&quot;\-&quot;&quot;"/>
    <numFmt numFmtId="189" formatCode="* &quot;[&quot;#0\ \ &quot;]&quot;"/>
    <numFmt numFmtId="190" formatCode="##\ ###\ ##0"/>
    <numFmt numFmtId="191" formatCode="#\ ###\ ###"/>
    <numFmt numFmtId="192" formatCode="#\ ###\ ##0.0;\-\ #\ ###\ ##0.0;\-"/>
    <numFmt numFmtId="193" formatCode="#,##0.0"/>
    <numFmt numFmtId="194" formatCode="#\ ###\ ##0_-;\-#\ ###\ ##0_-;_-0_-;_-@_ "/>
    <numFmt numFmtId="195" formatCode="_(&quot;$&quot;* #,##0_);_(&quot;$&quot;* \(#,##0\);_(&quot;$&quot;* &quot;-&quot;_);_(@_)"/>
    <numFmt numFmtId="196" formatCode="&quot;$&quot;#,##0\ ;\(&quot;$&quot;#,##0\)"/>
    <numFmt numFmtId="197" formatCode="m/d"/>
    <numFmt numFmtId="198" formatCode="#\ ##0_-;\-#\ ##0_-;_-0_-;_-@_ "/>
    <numFmt numFmtId="199" formatCode="#\ ##0"/>
  </numFmts>
  <fonts count="50">
    <font>
      <sz val="8"/>
      <color theme="1"/>
      <name val="Franklin Gothic Book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Franklin Gothic Book"/>
      <family val="2"/>
    </font>
    <font>
      <sz val="8"/>
      <name val="Arial"/>
      <family val="2"/>
    </font>
    <font>
      <sz val="7"/>
      <name val="Letter Gothic CE"/>
      <family val="3"/>
      <charset val="238"/>
    </font>
    <font>
      <sz val="7"/>
      <name val="Arial"/>
      <family val="2"/>
    </font>
    <font>
      <sz val="8"/>
      <name val="Franklin Gothic Book"/>
      <family val="2"/>
    </font>
    <font>
      <sz val="10"/>
      <name val="MetaNormalLF-Roman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u/>
      <sz val="10"/>
      <color indexed="12"/>
      <name val="MetaNormalLF-Roman"/>
      <family val="2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7.5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7.5"/>
      <name val="Century Schoolbook"/>
      <family val="1"/>
    </font>
    <font>
      <sz val="10"/>
      <name val="Times New Roman"/>
      <family val="1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8"/>
      <color indexed="12"/>
      <name val="Tahoma"/>
      <family val="2"/>
    </font>
    <font>
      <u/>
      <sz val="11"/>
      <color theme="10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b/>
      <sz val="8"/>
      <color indexed="63"/>
      <name val="Arial"/>
      <family val="2"/>
    </font>
    <font>
      <sz val="11"/>
      <name val="Arial"/>
      <family val="2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 style="dotted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31">
    <xf numFmtId="0" fontId="0" fillId="0" borderId="0"/>
    <xf numFmtId="0" fontId="6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8" fillId="0" borderId="0"/>
    <xf numFmtId="0" fontId="8" fillId="0" borderId="6"/>
    <xf numFmtId="0" fontId="6" fillId="0" borderId="0"/>
    <xf numFmtId="164" fontId="8" fillId="0" borderId="0"/>
    <xf numFmtId="49" fontId="8" fillId="0" borderId="0"/>
    <xf numFmtId="0" fontId="8" fillId="0" borderId="0">
      <alignment horizontal="center"/>
    </xf>
    <xf numFmtId="165" fontId="8" fillId="0" borderId="0">
      <alignment horizontal="center"/>
    </xf>
    <xf numFmtId="166" fontId="8" fillId="0" borderId="0"/>
    <xf numFmtId="167" fontId="8" fillId="0" borderId="0"/>
    <xf numFmtId="168" fontId="8" fillId="0" borderId="0"/>
    <xf numFmtId="169" fontId="8" fillId="0" borderId="0"/>
    <xf numFmtId="170" fontId="9" fillId="0" borderId="0"/>
    <xf numFmtId="171" fontId="10" fillId="0" borderId="0"/>
    <xf numFmtId="172" fontId="9" fillId="0" borderId="0"/>
    <xf numFmtId="0" fontId="8" fillId="0" borderId="0"/>
    <xf numFmtId="173" fontId="8" fillId="0" borderId="0"/>
    <xf numFmtId="174" fontId="8" fillId="0" borderId="0"/>
    <xf numFmtId="175" fontId="8" fillId="0" borderId="0"/>
    <xf numFmtId="176" fontId="9" fillId="0" borderId="0"/>
    <xf numFmtId="0" fontId="8" fillId="0" borderId="0">
      <alignment horizontal="center"/>
    </xf>
    <xf numFmtId="177" fontId="8" fillId="0" borderId="0">
      <alignment horizontal="center"/>
    </xf>
    <xf numFmtId="178" fontId="8" fillId="0" borderId="0">
      <alignment horizontal="center"/>
    </xf>
    <xf numFmtId="0" fontId="8" fillId="0" borderId="0">
      <alignment horizontal="center"/>
    </xf>
    <xf numFmtId="179" fontId="8" fillId="0" borderId="0">
      <alignment horizontal="center"/>
    </xf>
    <xf numFmtId="180" fontId="8" fillId="0" borderId="0">
      <alignment horizontal="center"/>
    </xf>
    <xf numFmtId="181" fontId="8" fillId="0" borderId="0">
      <alignment horizontal="center"/>
    </xf>
    <xf numFmtId="164" fontId="9" fillId="0" borderId="0"/>
    <xf numFmtId="49" fontId="9" fillId="0" borderId="0"/>
    <xf numFmtId="0" fontId="6" fillId="0" borderId="0"/>
    <xf numFmtId="0" fontId="6" fillId="0" borderId="0"/>
    <xf numFmtId="0" fontId="5" fillId="0" borderId="0"/>
    <xf numFmtId="0" fontId="5" fillId="0" borderId="0"/>
    <xf numFmtId="164" fontId="8" fillId="0" borderId="0"/>
    <xf numFmtId="49" fontId="8" fillId="0" borderId="0"/>
    <xf numFmtId="166" fontId="8" fillId="0" borderId="0"/>
    <xf numFmtId="167" fontId="8" fillId="0" borderId="0"/>
    <xf numFmtId="168" fontId="8" fillId="0" borderId="0"/>
    <xf numFmtId="169" fontId="8" fillId="0" borderId="0"/>
    <xf numFmtId="174" fontId="8" fillId="0" borderId="0"/>
    <xf numFmtId="175" fontId="8" fillId="0" borderId="0"/>
    <xf numFmtId="178" fontId="8" fillId="0" borderId="0">
      <alignment horizontal="center"/>
    </xf>
    <xf numFmtId="180" fontId="8" fillId="0" borderId="0">
      <alignment horizontal="center"/>
    </xf>
    <xf numFmtId="181" fontId="8" fillId="0" borderId="0">
      <alignment horizontal="center"/>
    </xf>
    <xf numFmtId="0" fontId="8" fillId="0" borderId="6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0" fontId="6" fillId="0" borderId="0"/>
    <xf numFmtId="0" fontId="13" fillId="0" borderId="0"/>
    <xf numFmtId="9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2" fillId="0" borderId="0"/>
    <xf numFmtId="0" fontId="4" fillId="0" borderId="0"/>
    <xf numFmtId="0" fontId="12" fillId="0" borderId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0" fontId="6" fillId="0" borderId="0"/>
    <xf numFmtId="0" fontId="1" fillId="0" borderId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4" fontId="6" fillId="0" borderId="0">
      <alignment horizontal="center"/>
    </xf>
    <xf numFmtId="185" fontId="6" fillId="0" borderId="0"/>
    <xf numFmtId="186" fontId="6" fillId="0" borderId="0"/>
    <xf numFmtId="187" fontId="6" fillId="0" borderId="0"/>
    <xf numFmtId="188" fontId="6" fillId="0" borderId="0">
      <alignment horizontal="center"/>
    </xf>
    <xf numFmtId="189" fontId="6" fillId="0" borderId="0">
      <alignment horizontal="center"/>
    </xf>
    <xf numFmtId="190" fontId="6" fillId="0" borderId="0">
      <alignment horizontal="center"/>
    </xf>
    <xf numFmtId="191" fontId="6" fillId="0" borderId="0">
      <alignment horizontal="center"/>
    </xf>
    <xf numFmtId="192" fontId="6" fillId="0" borderId="0">
      <alignment horizontal="center"/>
    </xf>
    <xf numFmtId="44" fontId="6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10" applyFont="0" applyBorder="0" applyAlignment="0"/>
    <xf numFmtId="1" fontId="21" fillId="16" borderId="2">
      <alignment horizontal="right"/>
    </xf>
    <xf numFmtId="0" fontId="22" fillId="0" borderId="0"/>
    <xf numFmtId="0" fontId="18" fillId="0" borderId="0"/>
    <xf numFmtId="0" fontId="18" fillId="0" borderId="0"/>
    <xf numFmtId="0" fontId="22" fillId="0" borderId="0"/>
    <xf numFmtId="193" fontId="23" fillId="0" borderId="0">
      <alignment horizontal="center" vertical="center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177" fontId="8" fillId="0" borderId="0">
      <alignment horizontal="center"/>
    </xf>
    <xf numFmtId="180" fontId="8" fillId="0" borderId="0">
      <alignment horizontal="center"/>
    </xf>
    <xf numFmtId="194" fontId="26" fillId="0" borderId="0" applyFill="0" applyBorder="0" applyProtection="0">
      <alignment horizontal="right" vertical="center"/>
    </xf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27" fillId="0" borderId="2">
      <alignment horizontal="center" vertical="center"/>
    </xf>
    <xf numFmtId="0" fontId="28" fillId="3" borderId="0" applyNumberFormat="0" applyBorder="0" applyAlignment="0" applyProtection="0"/>
    <xf numFmtId="0" fontId="29" fillId="21" borderId="11" applyNumberFormat="0" applyAlignment="0" applyProtection="0"/>
    <xf numFmtId="0" fontId="30" fillId="22" borderId="12" applyNumberFormat="0" applyAlignment="0" applyProtection="0"/>
    <xf numFmtId="41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83" fontId="27" fillId="0" borderId="0" applyBorder="0"/>
    <xf numFmtId="183" fontId="27" fillId="0" borderId="13"/>
    <xf numFmtId="0" fontId="31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7" borderId="11" applyNumberFormat="0" applyAlignment="0" applyProtection="0"/>
    <xf numFmtId="43" fontId="6" fillId="0" borderId="0" applyFont="0" applyFill="0" applyBorder="0" applyAlignment="0" applyProtection="0"/>
    <xf numFmtId="0" fontId="39" fillId="0" borderId="17" applyNumberFormat="0" applyFill="0" applyAlignment="0" applyProtection="0"/>
    <xf numFmtId="198" fontId="26" fillId="0" borderId="18" applyFill="0" applyBorder="0" applyProtection="0">
      <alignment horizontal="right" vertical="center"/>
    </xf>
    <xf numFmtId="0" fontId="6" fillId="0" borderId="0"/>
    <xf numFmtId="0" fontId="40" fillId="0" borderId="0"/>
    <xf numFmtId="0" fontId="24" fillId="23" borderId="19" applyNumberFormat="0" applyFont="0" applyAlignment="0" applyProtection="0"/>
    <xf numFmtId="0" fontId="41" fillId="0" borderId="0">
      <alignment horizontal="left"/>
    </xf>
    <xf numFmtId="0" fontId="42" fillId="21" borderId="20" applyNumberFormat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4">
      <alignment horizontal="center" vertical="center"/>
    </xf>
    <xf numFmtId="0" fontId="1" fillId="0" borderId="0"/>
    <xf numFmtId="0" fontId="43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12" fillId="0" borderId="0"/>
    <xf numFmtId="0" fontId="43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7" fillId="0" borderId="0"/>
    <xf numFmtId="0" fontId="43" fillId="0" borderId="0"/>
    <xf numFmtId="0" fontId="12" fillId="0" borderId="0"/>
    <xf numFmtId="0" fontId="12" fillId="0" borderId="0"/>
    <xf numFmtId="0" fontId="43" fillId="0" borderId="0"/>
    <xf numFmtId="0" fontId="13" fillId="0" borderId="0"/>
    <xf numFmtId="0" fontId="44" fillId="0" borderId="0"/>
    <xf numFmtId="0" fontId="45" fillId="0" borderId="0" applyNumberFormat="0" applyFill="0" applyBorder="0" applyAlignment="0" applyProtection="0"/>
    <xf numFmtId="0" fontId="46" fillId="0" borderId="0"/>
    <xf numFmtId="0" fontId="47" fillId="0" borderId="21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/>
    <xf numFmtId="0" fontId="18" fillId="0" borderId="0"/>
    <xf numFmtId="0" fontId="27" fillId="0" borderId="22">
      <alignment horizontal="center" vertical="center"/>
    </xf>
    <xf numFmtId="0" fontId="29" fillId="21" borderId="23" applyNumberFormat="0" applyAlignment="0" applyProtection="0"/>
    <xf numFmtId="0" fontId="8" fillId="0" borderId="24"/>
    <xf numFmtId="0" fontId="8" fillId="0" borderId="24"/>
    <xf numFmtId="0" fontId="38" fillId="7" borderId="23" applyNumberFormat="0" applyAlignment="0" applyProtection="0"/>
    <xf numFmtId="0" fontId="24" fillId="23" borderId="25" applyNumberFormat="0" applyFont="0" applyAlignment="0" applyProtection="0"/>
    <xf numFmtId="0" fontId="42" fillId="21" borderId="26" applyNumberFormat="0" applyAlignment="0" applyProtection="0"/>
    <xf numFmtId="0" fontId="47" fillId="0" borderId="27" applyNumberFormat="0" applyFill="0" applyAlignment="0" applyProtection="0"/>
  </cellStyleXfs>
  <cellXfs count="74">
    <xf numFmtId="0" fontId="0" fillId="0" borderId="0" xfId="0"/>
    <xf numFmtId="0" fontId="6" fillId="0" borderId="0" xfId="0" applyFont="1"/>
    <xf numFmtId="0" fontId="7" fillId="0" borderId="0" xfId="3" applyFont="1"/>
    <xf numFmtId="0" fontId="11" fillId="0" borderId="0" xfId="0" applyFont="1"/>
    <xf numFmtId="0" fontId="0" fillId="0" borderId="0" xfId="3" applyFont="1"/>
    <xf numFmtId="2" fontId="0" fillId="0" borderId="0" xfId="0" applyNumberFormat="1" applyAlignment="1">
      <alignment horizontal="center"/>
    </xf>
    <xf numFmtId="0" fontId="0" fillId="0" borderId="3" xfId="0" applyBorder="1" applyAlignment="1">
      <alignment vertical="top" wrapText="1"/>
    </xf>
    <xf numFmtId="0" fontId="0" fillId="0" borderId="0" xfId="0"/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wrapText="1"/>
    </xf>
    <xf numFmtId="182" fontId="0" fillId="0" borderId="0" xfId="0" applyNumberFormat="1" applyAlignment="1">
      <alignment horizontal="center"/>
    </xf>
    <xf numFmtId="0" fontId="0" fillId="0" borderId="9" xfId="0" applyBorder="1" applyAlignment="1">
      <alignment vertical="top" wrapText="1"/>
    </xf>
    <xf numFmtId="2" fontId="8" fillId="0" borderId="0" xfId="100" applyNumberFormat="1"/>
    <xf numFmtId="183" fontId="8" fillId="0" borderId="0" xfId="100" applyNumberFormat="1"/>
    <xf numFmtId="183" fontId="8" fillId="0" borderId="0" xfId="100" applyNumberFormat="1"/>
    <xf numFmtId="183" fontId="8" fillId="0" borderId="0" xfId="100" applyNumberFormat="1"/>
    <xf numFmtId="183" fontId="8" fillId="0" borderId="0" xfId="100" applyNumberFormat="1"/>
    <xf numFmtId="0" fontId="0" fillId="0" borderId="9" xfId="0" applyBorder="1" applyAlignment="1">
      <alignment vertical="top" wrapText="1"/>
    </xf>
    <xf numFmtId="0" fontId="1" fillId="0" borderId="0" xfId="102"/>
    <xf numFmtId="0" fontId="11" fillId="0" borderId="5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0" fontId="11" fillId="0" borderId="6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82" fontId="0" fillId="0" borderId="0" xfId="0" applyNumberFormat="1" applyAlignment="1">
      <alignment horizontal="left" indent="1"/>
    </xf>
    <xf numFmtId="2" fontId="0" fillId="0" borderId="0" xfId="0" applyNumberFormat="1" applyAlignment="1">
      <alignment horizontal="left" indent="1"/>
    </xf>
    <xf numFmtId="199" fontId="8" fillId="0" borderId="0" xfId="100" applyNumberFormat="1"/>
    <xf numFmtId="0" fontId="0" fillId="0" borderId="24" xfId="3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/>
    <xf numFmtId="0" fontId="8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28" xfId="0" applyFont="1" applyBorder="1" applyAlignment="1">
      <alignment vertical="center" wrapText="1"/>
    </xf>
    <xf numFmtId="0" fontId="0" fillId="0" borderId="22" xfId="0" applyBorder="1" applyAlignment="1">
      <alignment horizontal="center" vertical="top" wrapText="1"/>
    </xf>
    <xf numFmtId="0" fontId="0" fillId="0" borderId="29" xfId="0" applyBorder="1" applyAlignment="1">
      <alignment vertical="top" wrapText="1"/>
    </xf>
    <xf numFmtId="0" fontId="6" fillId="0" borderId="0" xfId="0" applyFont="1" applyBorder="1"/>
    <xf numFmtId="2" fontId="0" fillId="0" borderId="0" xfId="0" applyNumberFormat="1" applyBorder="1" applyAlignment="1">
      <alignment horizontal="center"/>
    </xf>
    <xf numFmtId="0" fontId="0" fillId="0" borderId="0" xfId="3" applyFont="1" applyBorder="1"/>
    <xf numFmtId="2" fontId="8" fillId="0" borderId="0" xfId="100" applyNumberFormat="1" applyBorder="1"/>
    <xf numFmtId="183" fontId="8" fillId="0" borderId="0" xfId="100" applyNumberFormat="1" applyBorder="1"/>
    <xf numFmtId="0" fontId="11" fillId="0" borderId="0" xfId="0" applyFont="1" applyBorder="1"/>
    <xf numFmtId="0" fontId="1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7" fillId="0" borderId="0" xfId="3" applyFont="1" applyBorder="1"/>
    <xf numFmtId="18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82" fontId="0" fillId="0" borderId="0" xfId="0" applyNumberFormat="1" applyAlignment="1">
      <alignment horizontal="left" wrapText="1" indent="1"/>
    </xf>
    <xf numFmtId="2" fontId="0" fillId="0" borderId="0" xfId="0" applyNumberFormat="1" applyAlignment="1">
      <alignment horizontal="left" wrapText="1" indent="1"/>
    </xf>
    <xf numFmtId="183" fontId="8" fillId="0" borderId="0" xfId="0" applyNumberFormat="1" applyFont="1" applyAlignment="1">
      <alignment horizontal="center"/>
    </xf>
  </cellXfs>
  <cellStyles count="231">
    <cellStyle name="0mitP" xfId="8"/>
    <cellStyle name="0mitP 2" xfId="37"/>
    <cellStyle name="0ohneP" xfId="9"/>
    <cellStyle name="0ohneP 2" xfId="38"/>
    <cellStyle name="10mitP" xfId="10"/>
    <cellStyle name="10mitP 2" xfId="11"/>
    <cellStyle name="10mitP 3" xfId="107"/>
    <cellStyle name="12mitP" xfId="12"/>
    <cellStyle name="12mitP 2" xfId="39"/>
    <cellStyle name="12ohneP" xfId="13"/>
    <cellStyle name="12ohneP 2" xfId="40"/>
    <cellStyle name="13mitP" xfId="14"/>
    <cellStyle name="13mitP 2" xfId="41"/>
    <cellStyle name="1mitP" xfId="15"/>
    <cellStyle name="1mitP 2" xfId="42"/>
    <cellStyle name="1ohneP" xfId="16"/>
    <cellStyle name="20% - Accent1" xfId="125"/>
    <cellStyle name="20% - Accent2" xfId="126"/>
    <cellStyle name="20% - Accent3" xfId="127"/>
    <cellStyle name="20% - Accent4" xfId="128"/>
    <cellStyle name="20% - Accent5" xfId="129"/>
    <cellStyle name="20% - Accent6" xfId="130"/>
    <cellStyle name="20% - Akzent1" xfId="66"/>
    <cellStyle name="20% - Akzent2" xfId="67"/>
    <cellStyle name="20% - Akzent3" xfId="68"/>
    <cellStyle name="20% - Akzent4" xfId="69"/>
    <cellStyle name="20% - Akzent5" xfId="70"/>
    <cellStyle name="20% - Akzent6" xfId="71"/>
    <cellStyle name="2mitP" xfId="17"/>
    <cellStyle name="2ohneP" xfId="18"/>
    <cellStyle name="3mitP" xfId="19"/>
    <cellStyle name="3mitP 2" xfId="20"/>
    <cellStyle name="3mitP 3" xfId="108"/>
    <cellStyle name="3ohneP" xfId="21"/>
    <cellStyle name="3ohneP 2" xfId="43"/>
    <cellStyle name="3ohneP 3" xfId="109"/>
    <cellStyle name="40% - Accent1" xfId="131"/>
    <cellStyle name="40% - Accent2" xfId="132"/>
    <cellStyle name="40% - Accent3" xfId="133"/>
    <cellStyle name="40% - Accent4" xfId="134"/>
    <cellStyle name="40% - Accent5" xfId="135"/>
    <cellStyle name="40% - Accent6" xfId="136"/>
    <cellStyle name="40% - Akzent1" xfId="72"/>
    <cellStyle name="40% - Akzent2" xfId="73"/>
    <cellStyle name="40% - Akzent3" xfId="74"/>
    <cellStyle name="40% - Akzent4" xfId="75"/>
    <cellStyle name="40% - Akzent5" xfId="76"/>
    <cellStyle name="40% - Akzent6" xfId="77"/>
    <cellStyle name="4mitP" xfId="22"/>
    <cellStyle name="4mitP 2" xfId="44"/>
    <cellStyle name="4mitP 3" xfId="110"/>
    <cellStyle name="4ohneP" xfId="23"/>
    <cellStyle name="60% - Accent1" xfId="137"/>
    <cellStyle name="60% - Accent2" xfId="138"/>
    <cellStyle name="60% - Accent3" xfId="139"/>
    <cellStyle name="60% - Accent4" xfId="140"/>
    <cellStyle name="60% - Accent5" xfId="141"/>
    <cellStyle name="60% - Accent6" xfId="142"/>
    <cellStyle name="60% - Akzent1" xfId="78"/>
    <cellStyle name="60% - Akzent2" xfId="79"/>
    <cellStyle name="60% - Akzent3" xfId="80"/>
    <cellStyle name="60% - Akzent4" xfId="81"/>
    <cellStyle name="60% - Akzent5" xfId="82"/>
    <cellStyle name="60% - Akzent6" xfId="83"/>
    <cellStyle name="6mitP" xfId="24"/>
    <cellStyle name="6mitP 2" xfId="25"/>
    <cellStyle name="6mitP 3" xfId="111"/>
    <cellStyle name="6mitP_FS-TAB-3.1.3-Rev2011" xfId="143"/>
    <cellStyle name="6ohneP" xfId="26"/>
    <cellStyle name="6ohneP 2" xfId="45"/>
    <cellStyle name="6ohneP 3" xfId="112"/>
    <cellStyle name="7mitP" xfId="27"/>
    <cellStyle name="7mitP 2" xfId="28"/>
    <cellStyle name="7mitP 3" xfId="113"/>
    <cellStyle name="9mitP" xfId="29"/>
    <cellStyle name="9mitP 2" xfId="46"/>
    <cellStyle name="9mitP 3" xfId="114"/>
    <cellStyle name="9mitP_FS-TAB-3.1.3-Rev2011" xfId="144"/>
    <cellStyle name="9ohneP" xfId="30"/>
    <cellStyle name="9ohneP 2" xfId="47"/>
    <cellStyle name="9ohneP 3" xfId="115"/>
    <cellStyle name="a0" xfId="145"/>
    <cellStyle name="Accent1" xfId="146"/>
    <cellStyle name="Accent2" xfId="147"/>
    <cellStyle name="Accent3" xfId="148"/>
    <cellStyle name="Accent4" xfId="149"/>
    <cellStyle name="Accent5" xfId="150"/>
    <cellStyle name="Accent6" xfId="151"/>
    <cellStyle name="annee semestre" xfId="152"/>
    <cellStyle name="annee semestre 2" xfId="223"/>
    <cellStyle name="Bad" xfId="153"/>
    <cellStyle name="Calculation" xfId="154"/>
    <cellStyle name="Calculation 2" xfId="224"/>
    <cellStyle name="Check Cell" xfId="155"/>
    <cellStyle name="Comma [0]" xfId="156"/>
    <cellStyle name="Comma0" xfId="157"/>
    <cellStyle name="Currency [0]" xfId="158"/>
    <cellStyle name="Currency0" xfId="159"/>
    <cellStyle name="Date" xfId="160"/>
    <cellStyle name="données" xfId="161"/>
    <cellStyle name="donnéesbord" xfId="162"/>
    <cellStyle name="Euro" xfId="116"/>
    <cellStyle name="Explanatory Text" xfId="163"/>
    <cellStyle name="Fixed" xfId="164"/>
    <cellStyle name="Fuss" xfId="6"/>
    <cellStyle name="Fuss 2" xfId="48"/>
    <cellStyle name="Fuss 2 2" xfId="226"/>
    <cellStyle name="Fuss 3" xfId="225"/>
    <cellStyle name="Good" xfId="165"/>
    <cellStyle name="Heading 1" xfId="166"/>
    <cellStyle name="Heading 2" xfId="167"/>
    <cellStyle name="Heading 3" xfId="168"/>
    <cellStyle name="Heading 4" xfId="169"/>
    <cellStyle name="Hyperlink 2" xfId="84"/>
    <cellStyle name="Hyperlink 2 2" xfId="170"/>
    <cellStyle name="Hyperlink 2 3" xfId="171"/>
    <cellStyle name="Hyperlink 2 4" xfId="117"/>
    <cellStyle name="Hyperlink 3" xfId="85"/>
    <cellStyle name="Hyperlink 3 2" xfId="172"/>
    <cellStyle name="Hyperlink 3 3" xfId="173"/>
    <cellStyle name="Hyperlink 4" xfId="174"/>
    <cellStyle name="Hyperlink 5" xfId="175"/>
    <cellStyle name="Hyperlink 6" xfId="176"/>
    <cellStyle name="Input" xfId="177"/>
    <cellStyle name="Input 2" xfId="227"/>
    <cellStyle name="Komma 2" xfId="57"/>
    <cellStyle name="Komma 2 2" xfId="178"/>
    <cellStyle name="Komma 3" xfId="58"/>
    <cellStyle name="Linked Cell" xfId="179"/>
    <cellStyle name="mitP" xfId="31"/>
    <cellStyle name="n0" xfId="180"/>
    <cellStyle name="nf2" xfId="118"/>
    <cellStyle name="Normal 2" xfId="181"/>
    <cellStyle name="Normal 3" xfId="182"/>
    <cellStyle name="Normal_040831_KapaBedarf-AA_Hochfahrlogik_A2LL_KT" xfId="119"/>
    <cellStyle name="Note" xfId="183"/>
    <cellStyle name="Note 2" xfId="228"/>
    <cellStyle name="notes" xfId="184"/>
    <cellStyle name="ohneP" xfId="32"/>
    <cellStyle name="Output" xfId="185"/>
    <cellStyle name="Output 2" xfId="229"/>
    <cellStyle name="Percent 2" xfId="186"/>
    <cellStyle name="Prozent 2" xfId="49"/>
    <cellStyle name="Prozent 2 2" xfId="59"/>
    <cellStyle name="Prozent 2 2 2" xfId="188"/>
    <cellStyle name="Prozent 2 3" xfId="56"/>
    <cellStyle name="Prozent 2 3 2" xfId="189"/>
    <cellStyle name="Prozent 2 4" xfId="97"/>
    <cellStyle name="Prozent 2 5" xfId="187"/>
    <cellStyle name="Prozent 3" xfId="4"/>
    <cellStyle name="Prozent 3 2" xfId="99"/>
    <cellStyle name="Prozent 3 3" xfId="190"/>
    <cellStyle name="Prozent 4" xfId="53"/>
    <cellStyle name="Prozent 5" xfId="103"/>
    <cellStyle name="semestre" xfId="191"/>
    <cellStyle name="Standard" xfId="0" builtinId="0"/>
    <cellStyle name="Standard 10" xfId="86"/>
    <cellStyle name="Standard 11" xfId="93"/>
    <cellStyle name="Standard 11 2" xfId="94"/>
    <cellStyle name="Standard 11 2 2" xfId="95"/>
    <cellStyle name="Standard 11 3" xfId="36"/>
    <cellStyle name="Standard 11 3 2" xfId="65"/>
    <cellStyle name="Standard 11 4" xfId="192"/>
    <cellStyle name="Standard 12" xfId="193"/>
    <cellStyle name="Standard 13" xfId="194"/>
    <cellStyle name="Standard 14" xfId="195"/>
    <cellStyle name="Standard 15" xfId="196"/>
    <cellStyle name="Standard 16" xfId="102"/>
    <cellStyle name="Standard 19" xfId="222"/>
    <cellStyle name="Standard 2" xfId="1"/>
    <cellStyle name="Standard 2 2" xfId="33"/>
    <cellStyle name="Standard 2 2 2" xfId="87"/>
    <cellStyle name="Standard 2 2 2 2" xfId="197"/>
    <cellStyle name="Standard 2 2 3" xfId="198"/>
    <cellStyle name="Standard 2 2 4" xfId="199"/>
    <cellStyle name="Standard 2 3" xfId="7"/>
    <cellStyle name="Standard 2 3 2" xfId="105"/>
    <cellStyle name="Standard 2 4" xfId="5"/>
    <cellStyle name="Standard 2 5" xfId="55"/>
    <cellStyle name="Standard 20" xfId="35"/>
    <cellStyle name="Standard 23" xfId="2"/>
    <cellStyle name="Standard 24" xfId="104"/>
    <cellStyle name="Standard 3" xfId="34"/>
    <cellStyle name="Standard 3 2" xfId="50"/>
    <cellStyle name="Standard 3 2 2" xfId="60"/>
    <cellStyle name="Standard 3 2 2 2" xfId="201"/>
    <cellStyle name="Standard 3 2 3" xfId="202"/>
    <cellStyle name="Standard 3 2 4" xfId="200"/>
    <cellStyle name="Standard 3 3" xfId="96"/>
    <cellStyle name="Standard 3 3 2" xfId="203"/>
    <cellStyle name="Standard 3 4" xfId="204"/>
    <cellStyle name="Standard 3 5" xfId="205"/>
    <cellStyle name="Standard 4" xfId="51"/>
    <cellStyle name="Standard 4 2" xfId="61"/>
    <cellStyle name="Standard 4 2 2" xfId="207"/>
    <cellStyle name="Standard 4 2 3" xfId="208"/>
    <cellStyle name="Standard 4 2 4" xfId="206"/>
    <cellStyle name="Standard 4 3" xfId="88"/>
    <cellStyle name="Standard 4 3 2" xfId="209"/>
    <cellStyle name="Standard 4 4" xfId="100"/>
    <cellStyle name="Standard 4 4 2" xfId="210"/>
    <cellStyle name="Standard 4 5" xfId="211"/>
    <cellStyle name="Standard 4 6" xfId="212"/>
    <cellStyle name="Standard 4 7" xfId="120"/>
    <cellStyle name="Standard 5" xfId="3"/>
    <cellStyle name="Standard 5 2" xfId="62"/>
    <cellStyle name="Standard 5 2 2" xfId="122"/>
    <cellStyle name="Standard 5 3" xfId="101"/>
    <cellStyle name="Standard 5 3 2" xfId="213"/>
    <cellStyle name="Standard 5 4" xfId="214"/>
    <cellStyle name="Standard 5 5" xfId="121"/>
    <cellStyle name="Standard 6" xfId="52"/>
    <cellStyle name="Standard 6 2" xfId="89"/>
    <cellStyle name="Standard 6 3" xfId="215"/>
    <cellStyle name="Standard 6 4" xfId="123"/>
    <cellStyle name="Standard 7" xfId="90"/>
    <cellStyle name="Standard 7 2" xfId="106"/>
    <cellStyle name="Standard 8" xfId="54"/>
    <cellStyle name="Standard 8 2" xfId="91"/>
    <cellStyle name="Standard 9" xfId="92"/>
    <cellStyle name="tête chapitre" xfId="216"/>
    <cellStyle name="Title" xfId="217"/>
    <cellStyle name="titre" xfId="218"/>
    <cellStyle name="Total" xfId="219"/>
    <cellStyle name="Total 2" xfId="230"/>
    <cellStyle name="Tsd" xfId="124"/>
    <cellStyle name="Währung 2" xfId="63"/>
    <cellStyle name="Währung 2 2" xfId="98"/>
    <cellStyle name="Währung 3" xfId="64"/>
    <cellStyle name="Warning Text" xfId="220"/>
    <cellStyle name="Обычный_Лист1" xfId="2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2</xdr:col>
      <xdr:colOff>311185</xdr:colOff>
      <xdr:row>3</xdr:row>
      <xdr:rowOff>78752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5"/>
          <a:ext cx="1625635" cy="5169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8</xdr:col>
      <xdr:colOff>184150</xdr:colOff>
      <xdr:row>60</xdr:row>
      <xdr:rowOff>22225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7700"/>
          <a:ext cx="5670550" cy="9090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66677</xdr:rowOff>
    </xdr:from>
    <xdr:to>
      <xdr:col>2</xdr:col>
      <xdr:colOff>899120</xdr:colOff>
      <xdr:row>3</xdr:row>
      <xdr:rowOff>123826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66677"/>
          <a:ext cx="2146894" cy="542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"/>
  <sheetViews>
    <sheetView showGridLines="0" zoomScaleNormal="100" workbookViewId="0">
      <selection activeCell="K29" sqref="K29"/>
    </sheetView>
  </sheetViews>
  <sheetFormatPr baseColWidth="10" defaultRowHeight="12.7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7:AL93"/>
  <sheetViews>
    <sheetView showGridLines="0" tabSelected="1" topLeftCell="V1" zoomScaleNormal="100" workbookViewId="0">
      <selection activeCell="AL16" sqref="AL16"/>
    </sheetView>
  </sheetViews>
  <sheetFormatPr baseColWidth="10" defaultColWidth="11" defaultRowHeight="12.75"/>
  <cols>
    <col min="1" max="1" width="6.83203125" style="1" customWidth="1"/>
    <col min="2" max="2" width="16.83203125" style="1" customWidth="1"/>
    <col min="3" max="3" width="20.33203125" style="1" customWidth="1"/>
    <col min="4" max="4" width="21" style="1" customWidth="1"/>
    <col min="5" max="7" width="20.5" style="1" customWidth="1"/>
    <col min="8" max="8" width="15" style="1" customWidth="1"/>
    <col min="9" max="9" width="11" style="1"/>
    <col min="10" max="11" width="6.83203125" style="1" customWidth="1"/>
    <col min="12" max="12" width="18.6640625" style="1" customWidth="1"/>
    <col min="13" max="13" width="18.83203125" style="1" customWidth="1"/>
    <col min="14" max="14" width="17.1640625" style="1" bestFit="1" customWidth="1"/>
    <col min="15" max="15" width="21.83203125" style="1" bestFit="1" customWidth="1"/>
    <col min="16" max="16" width="18.6640625" style="1" customWidth="1"/>
    <col min="17" max="17" width="12.5" style="1" bestFit="1" customWidth="1"/>
    <col min="18" max="18" width="11" style="1"/>
    <col min="19" max="19" width="16.83203125" style="1" customWidth="1"/>
    <col min="20" max="20" width="11" style="1"/>
    <col min="21" max="21" width="33.83203125" style="1" customWidth="1"/>
    <col min="22" max="24" width="11" style="1"/>
    <col min="25" max="25" width="15.6640625" style="1" customWidth="1"/>
    <col min="26" max="26" width="11" style="1"/>
    <col min="27" max="28" width="11.83203125" style="1" customWidth="1"/>
    <col min="29" max="30" width="6.83203125" style="1" customWidth="1"/>
    <col min="31" max="31" width="14" style="1" customWidth="1"/>
    <col min="32" max="32" width="14.33203125" style="1" customWidth="1"/>
    <col min="33" max="33" width="27.83203125" style="1" customWidth="1"/>
    <col min="34" max="34" width="16.6640625" style="1" customWidth="1"/>
    <col min="35" max="35" width="20.83203125" style="1" customWidth="1"/>
    <col min="36" max="36" width="18.33203125" style="1" customWidth="1"/>
    <col min="37" max="37" width="17" style="1" customWidth="1"/>
    <col min="38" max="38" width="25.6640625" style="1" customWidth="1"/>
    <col min="39" max="16384" width="11" style="1"/>
  </cols>
  <sheetData>
    <row r="7" spans="1:38" ht="13.5">
      <c r="A7" s="3" t="s">
        <v>0</v>
      </c>
      <c r="B7" s="3"/>
      <c r="C7" s="3"/>
      <c r="D7" s="3"/>
      <c r="E7" s="3"/>
      <c r="F7" s="3"/>
      <c r="G7" s="3"/>
      <c r="H7" s="3"/>
      <c r="J7" s="3" t="s">
        <v>11</v>
      </c>
      <c r="K7" s="3"/>
      <c r="L7" s="3"/>
      <c r="M7" s="3"/>
      <c r="N7" s="3"/>
      <c r="O7" s="3"/>
      <c r="P7" s="3"/>
      <c r="Q7" s="3"/>
      <c r="R7" s="3" t="s">
        <v>12</v>
      </c>
      <c r="S7" s="3"/>
      <c r="T7" s="3"/>
      <c r="U7" s="3"/>
      <c r="V7" s="3"/>
      <c r="W7" s="3" t="s">
        <v>13</v>
      </c>
      <c r="AE7" s="3" t="s">
        <v>14</v>
      </c>
      <c r="AH7" s="58"/>
      <c r="AI7" s="3" t="s">
        <v>16</v>
      </c>
      <c r="AJ7" s="3"/>
      <c r="AK7" s="3"/>
      <c r="AL7" s="3"/>
    </row>
    <row r="8" spans="1:38" ht="13.5" customHeight="1">
      <c r="A8" s="19" t="s">
        <v>17</v>
      </c>
      <c r="B8" s="40"/>
      <c r="C8" s="40"/>
      <c r="D8" s="40"/>
      <c r="E8" s="40"/>
      <c r="F8" s="40"/>
      <c r="G8" s="40"/>
      <c r="H8" s="41"/>
      <c r="J8" s="19" t="s">
        <v>35</v>
      </c>
      <c r="K8" s="40"/>
      <c r="L8" s="40"/>
      <c r="M8" s="40"/>
      <c r="N8" s="40"/>
      <c r="O8" s="40"/>
      <c r="P8" s="21"/>
      <c r="Q8" s="41"/>
      <c r="R8" s="19" t="s">
        <v>41</v>
      </c>
      <c r="S8" s="40"/>
      <c r="T8" s="40"/>
      <c r="U8" s="21"/>
      <c r="V8" s="41"/>
      <c r="W8" s="19" t="s">
        <v>51</v>
      </c>
      <c r="X8" s="40"/>
      <c r="Y8" s="40"/>
      <c r="Z8" s="40"/>
      <c r="AA8" s="21"/>
      <c r="AB8" s="41"/>
      <c r="AC8" s="41"/>
      <c r="AE8" s="19" t="s">
        <v>55</v>
      </c>
      <c r="AF8" s="40"/>
      <c r="AG8" s="40"/>
      <c r="AH8" s="41"/>
      <c r="AI8" s="19" t="s">
        <v>59</v>
      </c>
      <c r="AJ8" s="40"/>
      <c r="AK8" s="40"/>
      <c r="AL8" s="21"/>
    </row>
    <row r="9" spans="1:38" ht="27" customHeight="1">
      <c r="A9" s="9"/>
      <c r="B9" s="11"/>
      <c r="C9" s="6" t="s">
        <v>18</v>
      </c>
      <c r="D9" s="6" t="s">
        <v>19</v>
      </c>
      <c r="E9" s="8" t="s">
        <v>20</v>
      </c>
      <c r="F9" s="8" t="s">
        <v>21</v>
      </c>
      <c r="G9" s="57" t="s">
        <v>22</v>
      </c>
      <c r="H9" s="44"/>
      <c r="J9" s="9"/>
      <c r="K9" s="11"/>
      <c r="L9" s="6" t="s">
        <v>36</v>
      </c>
      <c r="M9" s="6" t="s">
        <v>37</v>
      </c>
      <c r="N9" s="8" t="s">
        <v>38</v>
      </c>
      <c r="O9" s="8" t="s">
        <v>39</v>
      </c>
      <c r="P9" s="57" t="s">
        <v>40</v>
      </c>
      <c r="Q9" s="44"/>
      <c r="R9" s="55" t="s">
        <v>48</v>
      </c>
      <c r="S9" s="34"/>
      <c r="T9" s="30" t="s">
        <v>42</v>
      </c>
      <c r="U9" s="31"/>
      <c r="V9" s="45"/>
      <c r="W9" s="53" t="s">
        <v>54</v>
      </c>
      <c r="X9" s="51" t="s">
        <v>52</v>
      </c>
      <c r="Y9" s="31"/>
      <c r="Z9" s="30" t="s">
        <v>53</v>
      </c>
      <c r="AA9" s="31"/>
      <c r="AB9" s="45"/>
      <c r="AC9" s="45"/>
      <c r="AE9" s="17" t="s">
        <v>56</v>
      </c>
      <c r="AF9" s="17" t="s">
        <v>57</v>
      </c>
      <c r="AG9" s="57" t="s">
        <v>58</v>
      </c>
      <c r="AH9" s="44"/>
      <c r="AI9" s="51" t="s">
        <v>60</v>
      </c>
      <c r="AJ9" s="31"/>
      <c r="AK9" s="30" t="s">
        <v>61</v>
      </c>
      <c r="AL9" s="31"/>
    </row>
    <row r="10" spans="1:38" ht="13.5">
      <c r="A10" s="38" t="s">
        <v>50</v>
      </c>
      <c r="B10" s="39"/>
      <c r="C10" s="39"/>
      <c r="D10" s="39"/>
      <c r="E10" s="39"/>
      <c r="F10" s="39"/>
      <c r="G10" s="39"/>
      <c r="H10" s="2"/>
      <c r="J10" s="38" t="s">
        <v>50</v>
      </c>
      <c r="K10" s="39"/>
      <c r="L10" s="39"/>
      <c r="M10" s="39"/>
      <c r="N10" s="39"/>
      <c r="O10" s="39"/>
      <c r="P10" s="39"/>
      <c r="Q10" s="2"/>
      <c r="R10" s="32"/>
      <c r="S10" s="33"/>
      <c r="T10" s="32"/>
      <c r="U10" s="33"/>
      <c r="V10" s="46"/>
      <c r="W10" s="54"/>
      <c r="X10" s="52"/>
      <c r="Y10" s="50"/>
      <c r="Z10" s="32"/>
      <c r="AA10" s="33"/>
      <c r="AB10" s="46"/>
      <c r="AC10" s="46"/>
      <c r="AI10" s="52"/>
      <c r="AJ10" s="50"/>
      <c r="AK10" s="32"/>
      <c r="AL10" s="33"/>
    </row>
    <row r="11" spans="1:38" ht="15">
      <c r="A11" s="10">
        <v>2015</v>
      </c>
      <c r="B11" s="4" t="s">
        <v>23</v>
      </c>
      <c r="C11" s="12">
        <v>12.927</v>
      </c>
      <c r="D11" s="12">
        <v>2.2000000000000002</v>
      </c>
      <c r="E11" s="12">
        <v>3.6150000000000002</v>
      </c>
      <c r="F11" s="12">
        <v>1.1679999999999999</v>
      </c>
      <c r="G11" s="12">
        <v>32.228999999999999</v>
      </c>
      <c r="H11" s="18"/>
      <c r="I11" s="18"/>
      <c r="J11" s="10">
        <v>2015</v>
      </c>
      <c r="K11" s="4" t="s">
        <v>23</v>
      </c>
      <c r="L11" s="12">
        <v>8.0410000000000004</v>
      </c>
      <c r="M11" s="12">
        <v>9.7940000000000005</v>
      </c>
      <c r="N11" s="12">
        <v>21.678999999999998</v>
      </c>
      <c r="O11" s="16">
        <v>32.228999999999999</v>
      </c>
      <c r="P11" s="16">
        <v>17.835000000000001</v>
      </c>
      <c r="Q11" s="13"/>
      <c r="R11" s="2"/>
      <c r="S11" s="2"/>
      <c r="T11" s="2"/>
      <c r="U11" s="2"/>
      <c r="V11" s="2"/>
      <c r="X11" s="48" t="s">
        <v>50</v>
      </c>
      <c r="Y11" s="49"/>
      <c r="Z11" s="49"/>
      <c r="AA11" s="49"/>
      <c r="AB11" s="70"/>
      <c r="AC11" s="70"/>
      <c r="AI11" s="2"/>
      <c r="AJ11" s="2"/>
      <c r="AK11" s="2"/>
      <c r="AL11" s="2"/>
    </row>
    <row r="12" spans="1:38" ht="15">
      <c r="A12" s="5"/>
      <c r="B12" s="4" t="s">
        <v>24</v>
      </c>
      <c r="C12" s="12">
        <v>14.722</v>
      </c>
      <c r="D12" s="12">
        <v>3.3319999999999999</v>
      </c>
      <c r="E12" s="12">
        <v>4.3540000000000001</v>
      </c>
      <c r="F12" s="12">
        <v>0.86</v>
      </c>
      <c r="G12" s="12">
        <v>38.892000000000003</v>
      </c>
      <c r="H12" s="18"/>
      <c r="I12" s="18"/>
      <c r="J12" s="5"/>
      <c r="K12" s="4" t="s">
        <v>24</v>
      </c>
      <c r="L12" s="12">
        <v>6.6680000000000001</v>
      </c>
      <c r="M12" s="12">
        <v>10.912000000000001</v>
      </c>
      <c r="N12" s="12">
        <v>22.774999999999999</v>
      </c>
      <c r="O12" s="16">
        <v>38.892000000000003</v>
      </c>
      <c r="P12" s="16">
        <v>17.579999999999998</v>
      </c>
      <c r="Q12" s="13"/>
      <c r="R12" s="35" t="s">
        <v>44</v>
      </c>
      <c r="S12" s="4"/>
      <c r="T12" s="37">
        <v>6215</v>
      </c>
      <c r="U12" s="12"/>
      <c r="V12" s="12"/>
      <c r="W12" s="47">
        <v>0</v>
      </c>
      <c r="X12" s="47">
        <v>3.641</v>
      </c>
      <c r="Z12" s="47">
        <v>3.4649999999999999</v>
      </c>
      <c r="AC12" s="10">
        <v>2014</v>
      </c>
      <c r="AD12" s="4" t="s">
        <v>23</v>
      </c>
      <c r="AE12" s="47">
        <v>90.649000000000001</v>
      </c>
      <c r="AF12" s="47">
        <v>51.387999999999998</v>
      </c>
      <c r="AG12" s="47">
        <v>63.15</v>
      </c>
      <c r="AI12" s="71" t="s">
        <v>62</v>
      </c>
      <c r="AJ12" s="73">
        <v>31.63749846</v>
      </c>
      <c r="AK12" s="37" t="s">
        <v>67</v>
      </c>
      <c r="AL12" s="73">
        <v>4.6047579760000001</v>
      </c>
    </row>
    <row r="13" spans="1:38" ht="15">
      <c r="A13" s="5"/>
      <c r="B13" s="4" t="s">
        <v>25</v>
      </c>
      <c r="C13" s="12">
        <v>5.3010000000000002</v>
      </c>
      <c r="D13" s="12">
        <v>8.6199999999999992</v>
      </c>
      <c r="E13" s="12">
        <v>2.2829999999999999</v>
      </c>
      <c r="F13" s="12">
        <v>1.1759999999999999</v>
      </c>
      <c r="G13" s="12">
        <v>31.091000000000001</v>
      </c>
      <c r="H13" s="18"/>
      <c r="I13" s="18"/>
      <c r="J13" s="5"/>
      <c r="K13" s="4" t="s">
        <v>25</v>
      </c>
      <c r="L13" s="12">
        <v>6.61</v>
      </c>
      <c r="M13" s="12">
        <v>16.143999999999998</v>
      </c>
      <c r="N13" s="12">
        <v>28.681000000000001</v>
      </c>
      <c r="O13" s="16">
        <v>31.091000000000001</v>
      </c>
      <c r="P13" s="16">
        <v>22.754000000000001</v>
      </c>
      <c r="Q13" s="13"/>
      <c r="R13" s="35" t="s">
        <v>43</v>
      </c>
      <c r="S13" s="4"/>
      <c r="T13" s="37">
        <v>19361</v>
      </c>
      <c r="U13" s="12"/>
      <c r="V13" s="12"/>
      <c r="W13" s="47">
        <v>1</v>
      </c>
      <c r="X13" s="47">
        <v>3.4449999999999998</v>
      </c>
      <c r="Z13" s="47">
        <v>3.28</v>
      </c>
      <c r="AD13" s="4" t="s">
        <v>24</v>
      </c>
      <c r="AE13" s="47">
        <v>92.457999999999998</v>
      </c>
      <c r="AF13" s="47">
        <v>51.387999999999998</v>
      </c>
      <c r="AG13" s="47">
        <v>63.404000000000003</v>
      </c>
      <c r="AI13" s="35" t="s">
        <v>63</v>
      </c>
      <c r="AJ13" s="73">
        <v>5.0663403520000001</v>
      </c>
      <c r="AK13" s="37" t="s">
        <v>68</v>
      </c>
      <c r="AL13" s="73">
        <v>18.911901369999999</v>
      </c>
    </row>
    <row r="14" spans="1:38" ht="15">
      <c r="A14" s="5"/>
      <c r="B14" s="4" t="s">
        <v>26</v>
      </c>
      <c r="C14" s="12">
        <v>7.016</v>
      </c>
      <c r="D14" s="12">
        <v>14.566000000000001</v>
      </c>
      <c r="E14" s="12">
        <v>16.061</v>
      </c>
      <c r="F14" s="12">
        <v>1.472</v>
      </c>
      <c r="G14" s="12">
        <v>33.15</v>
      </c>
      <c r="H14" s="18"/>
      <c r="I14" s="18"/>
      <c r="J14" s="5"/>
      <c r="K14" s="4" t="s">
        <v>26</v>
      </c>
      <c r="L14" s="12">
        <v>5.3760000000000003</v>
      </c>
      <c r="M14" s="12">
        <v>13.823</v>
      </c>
      <c r="N14" s="12">
        <v>24.504000000000001</v>
      </c>
      <c r="O14" s="16">
        <v>33.15</v>
      </c>
      <c r="P14" s="16">
        <v>19.199000000000002</v>
      </c>
      <c r="Q14" s="13"/>
      <c r="R14" s="36" t="s">
        <v>45</v>
      </c>
      <c r="S14" s="4"/>
      <c r="T14" s="37">
        <v>27945</v>
      </c>
      <c r="U14" s="12"/>
      <c r="V14" s="12"/>
      <c r="W14" s="47">
        <v>2</v>
      </c>
      <c r="X14" s="47">
        <v>2.835</v>
      </c>
      <c r="Z14" s="47">
        <v>2.5470000000000002</v>
      </c>
      <c r="AD14" s="4" t="s">
        <v>25</v>
      </c>
      <c r="AE14" s="47">
        <v>94.183999999999997</v>
      </c>
      <c r="AF14" s="47">
        <v>52.906999999999996</v>
      </c>
      <c r="AG14" s="47">
        <v>64.152000000000001</v>
      </c>
      <c r="AI14" s="36" t="s">
        <v>64</v>
      </c>
      <c r="AJ14" s="73">
        <v>7.9800825020000001</v>
      </c>
      <c r="AK14" s="37" t="s">
        <v>69</v>
      </c>
      <c r="AL14" s="73">
        <v>76.483340650000002</v>
      </c>
    </row>
    <row r="15" spans="1:38" ht="15">
      <c r="A15" s="10"/>
      <c r="B15" s="4" t="s">
        <v>27</v>
      </c>
      <c r="C15" s="12">
        <v>10.372</v>
      </c>
      <c r="D15" s="12">
        <v>20.213000000000001</v>
      </c>
      <c r="E15" s="12">
        <v>21.228999999999999</v>
      </c>
      <c r="F15" s="12">
        <v>2.1859999999999999</v>
      </c>
      <c r="G15" s="12">
        <v>37.194000000000003</v>
      </c>
      <c r="H15" s="18"/>
      <c r="I15" s="18"/>
      <c r="J15" s="10"/>
      <c r="K15" s="4" t="s">
        <v>27</v>
      </c>
      <c r="L15" s="12">
        <v>5.9020000000000001</v>
      </c>
      <c r="M15" s="12">
        <v>10.882</v>
      </c>
      <c r="N15" s="12">
        <v>23.757999999999999</v>
      </c>
      <c r="O15" s="16">
        <v>37.194000000000003</v>
      </c>
      <c r="P15" s="16">
        <v>16.783999999999999</v>
      </c>
      <c r="Q15" s="13"/>
      <c r="R15" s="36" t="s">
        <v>46</v>
      </c>
      <c r="S15" s="4"/>
      <c r="T15" s="37">
        <v>235926</v>
      </c>
      <c r="U15" s="12"/>
      <c r="V15" s="12"/>
      <c r="W15" s="47">
        <v>3</v>
      </c>
      <c r="X15" s="47">
        <v>2.79</v>
      </c>
      <c r="Z15" s="47">
        <v>2.4780000000000002</v>
      </c>
      <c r="AD15" s="4" t="s">
        <v>26</v>
      </c>
      <c r="AE15" s="47">
        <v>95.474999999999994</v>
      </c>
      <c r="AF15" s="47">
        <v>53.234999999999999</v>
      </c>
      <c r="AG15" s="47">
        <v>65.093000000000004</v>
      </c>
      <c r="AI15" s="72" t="s">
        <v>65</v>
      </c>
      <c r="AJ15" s="73">
        <v>15.227881419999999</v>
      </c>
      <c r="AK15" s="37"/>
      <c r="AL15" s="12"/>
    </row>
    <row r="16" spans="1:38" ht="15">
      <c r="A16" s="5"/>
      <c r="B16" s="4" t="s">
        <v>28</v>
      </c>
      <c r="C16" s="12">
        <v>17.170999999999999</v>
      </c>
      <c r="D16" s="12">
        <v>33.399000000000001</v>
      </c>
      <c r="E16" s="12">
        <v>22.885999999999999</v>
      </c>
      <c r="F16" s="12">
        <v>1.421</v>
      </c>
      <c r="G16" s="12">
        <v>53.720999999999997</v>
      </c>
      <c r="H16" s="18"/>
      <c r="I16" s="18"/>
      <c r="J16" s="5"/>
      <c r="K16" s="4" t="s">
        <v>28</v>
      </c>
      <c r="L16" s="12">
        <v>8.57</v>
      </c>
      <c r="M16" s="12">
        <v>11.942</v>
      </c>
      <c r="N16" s="12">
        <v>32.704999999999998</v>
      </c>
      <c r="O16" s="16">
        <v>53.720999999999997</v>
      </c>
      <c r="P16" s="16">
        <v>20.512</v>
      </c>
      <c r="Q16" s="13"/>
      <c r="R16" s="35" t="s">
        <v>47</v>
      </c>
      <c r="S16" s="4"/>
      <c r="T16" s="37">
        <v>25705</v>
      </c>
      <c r="U16" s="12"/>
      <c r="V16" s="12"/>
      <c r="W16" s="47">
        <v>4</v>
      </c>
      <c r="X16" s="47">
        <v>2.8570000000000002</v>
      </c>
      <c r="Z16" s="47">
        <v>2.4820000000000002</v>
      </c>
      <c r="AD16" s="4" t="s">
        <v>27</v>
      </c>
      <c r="AE16" s="47">
        <v>97.138999999999996</v>
      </c>
      <c r="AF16" s="47">
        <v>53.933</v>
      </c>
      <c r="AG16" s="47">
        <v>65.906999999999996</v>
      </c>
      <c r="AI16" s="71" t="s">
        <v>66</v>
      </c>
      <c r="AJ16" s="73">
        <v>40.088197270000002</v>
      </c>
      <c r="AK16" s="37"/>
      <c r="AL16" s="12"/>
    </row>
    <row r="17" spans="1:38" ht="15">
      <c r="A17" s="5"/>
      <c r="B17" s="4" t="s">
        <v>29</v>
      </c>
      <c r="C17" s="12">
        <v>35.564999999999998</v>
      </c>
      <c r="D17" s="12">
        <v>57.371000000000002</v>
      </c>
      <c r="E17" s="12">
        <v>23.204999999999998</v>
      </c>
      <c r="F17" s="12">
        <v>1.3320000000000001</v>
      </c>
      <c r="G17" s="12">
        <v>82.798000000000002</v>
      </c>
      <c r="H17" s="18"/>
      <c r="I17" s="18"/>
      <c r="J17" s="5"/>
      <c r="K17" s="4" t="s">
        <v>29</v>
      </c>
      <c r="L17" s="12">
        <v>8.8520000000000003</v>
      </c>
      <c r="M17" s="12">
        <v>13.858000000000001</v>
      </c>
      <c r="N17" s="12">
        <v>34.384</v>
      </c>
      <c r="O17" s="16">
        <v>82.798000000000002</v>
      </c>
      <c r="P17" s="16">
        <v>22.71</v>
      </c>
      <c r="Q17" s="13"/>
      <c r="R17" s="35" t="s">
        <v>49</v>
      </c>
      <c r="S17" s="4"/>
      <c r="T17" s="37">
        <v>315152</v>
      </c>
      <c r="U17" s="12"/>
      <c r="V17" s="12"/>
      <c r="W17" s="47">
        <v>5</v>
      </c>
      <c r="X17" s="47">
        <v>2.7440000000000002</v>
      </c>
      <c r="Z17" s="47">
        <v>2.359</v>
      </c>
      <c r="AD17" s="4" t="s">
        <v>28</v>
      </c>
      <c r="AE17" s="47">
        <v>98.897999999999996</v>
      </c>
      <c r="AF17" s="47">
        <v>54.347000000000001</v>
      </c>
      <c r="AG17" s="47">
        <v>67.007999999999996</v>
      </c>
      <c r="AI17" s="35"/>
      <c r="AJ17" s="4"/>
      <c r="AK17" s="37"/>
      <c r="AL17" s="12"/>
    </row>
    <row r="18" spans="1:38" ht="15">
      <c r="A18" s="5"/>
      <c r="B18" s="4" t="s">
        <v>30</v>
      </c>
      <c r="C18" s="12">
        <v>52.972999999999999</v>
      </c>
      <c r="D18" s="12">
        <v>112.212</v>
      </c>
      <c r="E18" s="12">
        <v>22.611999999999998</v>
      </c>
      <c r="F18" s="12">
        <v>1.4690000000000001</v>
      </c>
      <c r="G18" s="12">
        <v>104.46</v>
      </c>
      <c r="H18" s="18"/>
      <c r="I18" s="18"/>
      <c r="J18" s="5"/>
      <c r="K18" s="4" t="s">
        <v>30</v>
      </c>
      <c r="L18" s="12">
        <v>9.1829999999999998</v>
      </c>
      <c r="M18" s="12">
        <v>7.5860000000000003</v>
      </c>
      <c r="N18" s="12">
        <v>33.447000000000003</v>
      </c>
      <c r="O18" s="16">
        <v>104.46</v>
      </c>
      <c r="P18" s="16">
        <v>16.768999999999998</v>
      </c>
      <c r="Q18" s="13"/>
      <c r="W18" s="47">
        <v>6</v>
      </c>
      <c r="X18" s="47">
        <v>2.77</v>
      </c>
      <c r="Z18" s="47">
        <v>2.3420000000000001</v>
      </c>
      <c r="AD18" s="4" t="s">
        <v>29</v>
      </c>
      <c r="AE18" s="47">
        <v>100.688</v>
      </c>
      <c r="AF18" s="47">
        <v>55.843000000000004</v>
      </c>
      <c r="AG18" s="47">
        <v>67.998999999999995</v>
      </c>
    </row>
    <row r="19" spans="1:38" ht="15">
      <c r="A19" s="10"/>
      <c r="B19" s="4" t="s">
        <v>31</v>
      </c>
      <c r="C19" s="12">
        <v>141.208</v>
      </c>
      <c r="D19" s="12">
        <v>149.56299999999999</v>
      </c>
      <c r="E19" s="12">
        <v>15.929</v>
      </c>
      <c r="F19" s="12">
        <v>2.0230000000000001</v>
      </c>
      <c r="G19" s="12">
        <v>163.77199999999999</v>
      </c>
      <c r="H19" s="18"/>
      <c r="I19" s="18"/>
      <c r="J19" s="10"/>
      <c r="K19" s="4" t="s">
        <v>31</v>
      </c>
      <c r="L19" s="12">
        <v>9.1059999999999999</v>
      </c>
      <c r="M19" s="12">
        <v>13.877000000000001</v>
      </c>
      <c r="N19" s="12">
        <v>40.487000000000002</v>
      </c>
      <c r="O19" s="16">
        <v>163.77199999999999</v>
      </c>
      <c r="P19" s="16">
        <v>22.983000000000001</v>
      </c>
      <c r="Q19" s="13"/>
      <c r="W19" s="47">
        <v>7</v>
      </c>
      <c r="X19" s="47">
        <v>2.6859999999999999</v>
      </c>
      <c r="Z19" s="47">
        <v>2.3090000000000002</v>
      </c>
      <c r="AD19" s="4" t="s">
        <v>30</v>
      </c>
      <c r="AE19" s="47">
        <v>102.405</v>
      </c>
      <c r="AF19" s="47">
        <v>58.118000000000002</v>
      </c>
      <c r="AG19" s="47">
        <v>68.864000000000004</v>
      </c>
    </row>
    <row r="20" spans="1:38" ht="15">
      <c r="A20" s="5"/>
      <c r="B20" s="4" t="s">
        <v>32</v>
      </c>
      <c r="C20" s="12">
        <v>205.70400000000001</v>
      </c>
      <c r="D20" s="12">
        <v>216.26</v>
      </c>
      <c r="E20" s="12">
        <v>8.9160000000000004</v>
      </c>
      <c r="F20" s="12">
        <v>2.74</v>
      </c>
      <c r="G20" s="12">
        <v>181.166</v>
      </c>
      <c r="H20" s="18"/>
      <c r="I20" s="18"/>
      <c r="J20" s="5"/>
      <c r="K20" s="4" t="s">
        <v>32</v>
      </c>
      <c r="L20" s="12">
        <v>16.202000000000002</v>
      </c>
      <c r="M20" s="12">
        <v>15.378</v>
      </c>
      <c r="N20" s="12">
        <v>52.73</v>
      </c>
      <c r="O20" s="16">
        <v>181.166</v>
      </c>
      <c r="P20" s="16">
        <v>31.58</v>
      </c>
      <c r="Q20" s="13"/>
      <c r="W20" s="47">
        <v>8</v>
      </c>
      <c r="X20" s="47">
        <v>2.52</v>
      </c>
      <c r="Z20" s="47">
        <v>2.0790000000000002</v>
      </c>
      <c r="AD20" s="4" t="s">
        <v>31</v>
      </c>
      <c r="AE20" s="47">
        <v>103.58499999999999</v>
      </c>
      <c r="AF20" s="47">
        <v>57.713000000000001</v>
      </c>
      <c r="AG20" s="47">
        <v>70.587000000000003</v>
      </c>
    </row>
    <row r="21" spans="1:38" ht="15">
      <c r="A21" s="5"/>
      <c r="B21" s="4" t="s">
        <v>33</v>
      </c>
      <c r="C21" s="12">
        <v>163.87899999999999</v>
      </c>
      <c r="D21" s="12">
        <v>155.55799999999999</v>
      </c>
      <c r="E21" s="12">
        <v>3.2189999999999999</v>
      </c>
      <c r="F21" s="12">
        <v>1.677</v>
      </c>
      <c r="G21" s="12">
        <v>206.101</v>
      </c>
      <c r="H21" s="18"/>
      <c r="I21" s="18"/>
      <c r="J21" s="5"/>
      <c r="K21" s="4" t="s">
        <v>33</v>
      </c>
      <c r="L21" s="12">
        <v>25.4</v>
      </c>
      <c r="M21" s="12">
        <v>10.022</v>
      </c>
      <c r="N21" s="12">
        <v>55.95</v>
      </c>
      <c r="O21" s="16">
        <v>206.101</v>
      </c>
      <c r="P21" s="16">
        <v>35.421999999999997</v>
      </c>
      <c r="Q21" s="13"/>
      <c r="W21" s="47">
        <v>9</v>
      </c>
      <c r="X21" s="47">
        <v>2.3959999999999999</v>
      </c>
      <c r="Z21" s="47">
        <v>1.871</v>
      </c>
      <c r="AD21" s="4" t="s">
        <v>32</v>
      </c>
      <c r="AE21" s="47">
        <v>106.301</v>
      </c>
      <c r="AF21" s="47">
        <v>57.21</v>
      </c>
      <c r="AG21" s="47">
        <v>71.293000000000006</v>
      </c>
    </row>
    <row r="22" spans="1:38" ht="15">
      <c r="A22" s="5"/>
      <c r="B22" s="4" t="s">
        <v>34</v>
      </c>
      <c r="C22" s="12">
        <v>97.2</v>
      </c>
      <c r="D22" s="12">
        <v>112.092</v>
      </c>
      <c r="E22" s="12">
        <v>9.6370000000000005</v>
      </c>
      <c r="F22" s="12">
        <v>1.2829999999999999</v>
      </c>
      <c r="G22" s="12">
        <v>127.32</v>
      </c>
      <c r="H22" s="18"/>
      <c r="I22" s="18"/>
      <c r="J22" s="5"/>
      <c r="K22" s="4" t="s">
        <v>34</v>
      </c>
      <c r="L22" s="12">
        <v>31.012</v>
      </c>
      <c r="M22" s="12">
        <v>12.215</v>
      </c>
      <c r="N22" s="12">
        <v>46.73</v>
      </c>
      <c r="O22" s="16">
        <v>127.32</v>
      </c>
      <c r="P22" s="16">
        <v>43.226999999999997</v>
      </c>
      <c r="Q22" s="13"/>
      <c r="W22" s="47">
        <v>10</v>
      </c>
      <c r="X22" s="47">
        <v>2.2309999999999999</v>
      </c>
      <c r="Z22" s="47">
        <v>1.8440000000000001</v>
      </c>
      <c r="AD22" s="4" t="s">
        <v>33</v>
      </c>
      <c r="AE22" s="47">
        <v>108.10599999999999</v>
      </c>
      <c r="AF22" s="47">
        <v>57.448</v>
      </c>
      <c r="AG22" s="47">
        <v>71.051000000000002</v>
      </c>
    </row>
    <row r="23" spans="1:38" ht="15">
      <c r="A23" s="10">
        <v>2016</v>
      </c>
      <c r="B23" s="4" t="s">
        <v>23</v>
      </c>
      <c r="C23" s="12">
        <v>67</v>
      </c>
      <c r="D23" s="12">
        <v>68.581000000000003</v>
      </c>
      <c r="E23" s="12">
        <v>5.2729999999999997</v>
      </c>
      <c r="F23" s="12">
        <v>1.1839999999999999</v>
      </c>
      <c r="G23" s="12">
        <v>91.671000000000006</v>
      </c>
      <c r="H23" s="18"/>
      <c r="I23" s="18"/>
      <c r="J23" s="10">
        <v>2016</v>
      </c>
      <c r="K23" s="4" t="s">
        <v>23</v>
      </c>
      <c r="L23" s="12">
        <v>31.623000000000001</v>
      </c>
      <c r="M23" s="12">
        <v>17.760999999999999</v>
      </c>
      <c r="N23" s="12">
        <v>50.531999999999996</v>
      </c>
      <c r="O23" s="16">
        <v>91.671000000000006</v>
      </c>
      <c r="P23" s="16">
        <v>49.384</v>
      </c>
      <c r="Q23" s="13"/>
      <c r="W23" s="47">
        <v>11</v>
      </c>
      <c r="X23" s="47">
        <v>2.1509999999999998</v>
      </c>
      <c r="Z23" s="47">
        <v>1.667</v>
      </c>
      <c r="AD23" s="4" t="s">
        <v>34</v>
      </c>
      <c r="AE23" s="47">
        <v>111.17</v>
      </c>
      <c r="AF23" s="47">
        <v>58.723999999999997</v>
      </c>
      <c r="AG23" s="47">
        <v>70.656000000000006</v>
      </c>
    </row>
    <row r="24" spans="1:38" ht="15">
      <c r="A24" s="5"/>
      <c r="B24" s="4" t="s">
        <v>24</v>
      </c>
      <c r="C24" s="12">
        <v>36.622</v>
      </c>
      <c r="D24" s="12">
        <v>58.042999999999999</v>
      </c>
      <c r="E24" s="12">
        <v>3.8279999999999998</v>
      </c>
      <c r="F24" s="12">
        <v>0.82499999999999996</v>
      </c>
      <c r="G24" s="12">
        <v>61.427999999999997</v>
      </c>
      <c r="H24" s="18"/>
      <c r="I24" s="18"/>
      <c r="J24" s="5"/>
      <c r="K24" s="4" t="s">
        <v>24</v>
      </c>
      <c r="L24" s="12">
        <v>34.073</v>
      </c>
      <c r="M24" s="12">
        <v>17.454999999999998</v>
      </c>
      <c r="N24" s="12">
        <v>66.126999999999995</v>
      </c>
      <c r="O24" s="16">
        <v>61.427999999999997</v>
      </c>
      <c r="P24" s="16">
        <v>51.527999999999999</v>
      </c>
      <c r="Q24" s="13"/>
      <c r="W24" s="47">
        <v>12</v>
      </c>
      <c r="X24" s="47">
        <v>2.0259999999999998</v>
      </c>
      <c r="Z24" s="47">
        <v>1.538</v>
      </c>
      <c r="AC24" s="10">
        <v>2015</v>
      </c>
      <c r="AD24" s="4" t="s">
        <v>23</v>
      </c>
      <c r="AE24" s="47">
        <v>114.23399999999999</v>
      </c>
      <c r="AF24" s="47">
        <v>63.162999999999997</v>
      </c>
      <c r="AG24" s="47">
        <v>70.468999999999994</v>
      </c>
    </row>
    <row r="25" spans="1:38" ht="15">
      <c r="A25" s="5"/>
      <c r="B25" s="4" t="s">
        <v>25</v>
      </c>
      <c r="C25" s="12">
        <v>5.0270000000000001</v>
      </c>
      <c r="D25" s="12">
        <v>27.343</v>
      </c>
      <c r="E25" s="12">
        <v>9.6750000000000007</v>
      </c>
      <c r="F25" s="12">
        <v>1.1240000000000001</v>
      </c>
      <c r="G25" s="12">
        <v>20.608000000000001</v>
      </c>
      <c r="H25" s="18"/>
      <c r="I25" s="18"/>
      <c r="J25" s="5"/>
      <c r="K25" s="4" t="s">
        <v>25</v>
      </c>
      <c r="L25" s="12">
        <v>29.091000000000001</v>
      </c>
      <c r="M25" s="12">
        <v>20.302</v>
      </c>
      <c r="N25" s="12">
        <v>58.314999999999998</v>
      </c>
      <c r="O25" s="16">
        <v>20.608000000000001</v>
      </c>
      <c r="P25" s="16">
        <v>49.393000000000001</v>
      </c>
      <c r="Q25" s="13"/>
      <c r="W25" s="47">
        <v>13</v>
      </c>
      <c r="X25" s="47">
        <v>1.8979999999999999</v>
      </c>
      <c r="Z25" s="47">
        <v>1.3680000000000001</v>
      </c>
      <c r="AC25" s="5"/>
      <c r="AD25" s="4" t="s">
        <v>24</v>
      </c>
      <c r="AE25" s="47">
        <v>119.11799999999999</v>
      </c>
      <c r="AF25" s="47">
        <v>65.212999999999994</v>
      </c>
      <c r="AG25" s="47">
        <v>71.515000000000001</v>
      </c>
    </row>
    <row r="26" spans="1:38" ht="15">
      <c r="A26" s="5"/>
      <c r="B26" s="4" t="s">
        <v>26</v>
      </c>
      <c r="C26" s="12">
        <v>3.9369999999999998</v>
      </c>
      <c r="D26" s="12">
        <v>4.3239999999999998</v>
      </c>
      <c r="E26" s="12">
        <v>9.1489999999999991</v>
      </c>
      <c r="F26" s="12">
        <v>1.2</v>
      </c>
      <c r="G26" s="12">
        <v>15.941000000000001</v>
      </c>
      <c r="H26" s="18"/>
      <c r="I26" s="18"/>
      <c r="J26" s="5"/>
      <c r="K26" s="4" t="s">
        <v>26</v>
      </c>
      <c r="L26" s="12">
        <v>25.949000000000002</v>
      </c>
      <c r="M26" s="12">
        <v>18.446000000000002</v>
      </c>
      <c r="N26" s="12">
        <v>59.68</v>
      </c>
      <c r="O26" s="16">
        <v>15.941000000000001</v>
      </c>
      <c r="P26" s="16">
        <v>44.395000000000003</v>
      </c>
      <c r="Q26" s="13"/>
      <c r="W26" s="47">
        <v>14</v>
      </c>
      <c r="X26" s="47">
        <v>1.9630000000000001</v>
      </c>
      <c r="Z26" s="47">
        <v>1.252</v>
      </c>
      <c r="AC26" s="5"/>
      <c r="AD26" s="4" t="s">
        <v>25</v>
      </c>
      <c r="AE26" s="47">
        <v>125.536</v>
      </c>
      <c r="AF26" s="47">
        <v>68.588999999999999</v>
      </c>
      <c r="AG26" s="47">
        <v>73.034999999999997</v>
      </c>
    </row>
    <row r="27" spans="1:38" ht="15">
      <c r="A27" s="5"/>
      <c r="B27" s="4" t="s">
        <v>27</v>
      </c>
      <c r="C27" s="12">
        <v>3.431</v>
      </c>
      <c r="D27" s="12">
        <v>2.3039999999999998</v>
      </c>
      <c r="E27" s="12">
        <v>19.957000000000001</v>
      </c>
      <c r="F27" s="12">
        <v>1.2549999999999999</v>
      </c>
      <c r="G27" s="12">
        <v>16.280999999999999</v>
      </c>
      <c r="H27" s="18"/>
      <c r="I27" s="18"/>
      <c r="J27" s="5"/>
      <c r="K27" s="4" t="s">
        <v>27</v>
      </c>
      <c r="L27" s="12">
        <v>21.277000000000001</v>
      </c>
      <c r="M27" s="12">
        <v>15.188000000000001</v>
      </c>
      <c r="N27" s="12">
        <v>54.055999999999997</v>
      </c>
      <c r="O27" s="16">
        <v>16.280999999999999</v>
      </c>
      <c r="P27" s="16">
        <v>36.465000000000003</v>
      </c>
      <c r="Q27" s="16"/>
      <c r="W27" s="47">
        <v>15</v>
      </c>
      <c r="X27" s="47">
        <v>2.3530000000000002</v>
      </c>
      <c r="Z27" s="47">
        <v>1.2509999999999999</v>
      </c>
      <c r="AC27" s="5"/>
      <c r="AD27" s="4" t="s">
        <v>26</v>
      </c>
      <c r="AE27" s="47">
        <v>130.62</v>
      </c>
      <c r="AF27" s="47">
        <v>71.509</v>
      </c>
      <c r="AG27" s="47">
        <v>74.447000000000003</v>
      </c>
    </row>
    <row r="28" spans="1:38" ht="15">
      <c r="A28" s="5"/>
      <c r="B28" s="4" t="s">
        <v>28</v>
      </c>
      <c r="C28" s="12">
        <v>3.734</v>
      </c>
      <c r="D28" s="12">
        <v>2.19</v>
      </c>
      <c r="E28" s="12">
        <v>22.344000000000001</v>
      </c>
      <c r="F28" s="12">
        <v>1.2190000000000001</v>
      </c>
      <c r="G28" s="12">
        <v>16.335000000000001</v>
      </c>
      <c r="H28" s="18"/>
      <c r="I28" s="18"/>
      <c r="J28" s="5"/>
      <c r="K28" s="4" t="s">
        <v>28</v>
      </c>
      <c r="L28" s="12">
        <v>31.704999999999998</v>
      </c>
      <c r="M28" s="12">
        <v>20.052</v>
      </c>
      <c r="N28" s="12">
        <v>73.033000000000001</v>
      </c>
      <c r="O28" s="16">
        <v>16.335000000000001</v>
      </c>
      <c r="P28" s="16">
        <v>51.756999999999998</v>
      </c>
      <c r="Q28" s="16"/>
      <c r="W28" s="47">
        <v>16</v>
      </c>
      <c r="X28" s="47">
        <v>3.3860000000000001</v>
      </c>
      <c r="Z28" s="47">
        <v>1.2989999999999999</v>
      </c>
      <c r="AC28" s="10"/>
      <c r="AD28" s="4" t="s">
        <v>27</v>
      </c>
      <c r="AE28" s="47">
        <v>134.589</v>
      </c>
      <c r="AF28" s="47">
        <v>72.861999999999995</v>
      </c>
      <c r="AG28" s="47">
        <v>75.673000000000002</v>
      </c>
    </row>
    <row r="29" spans="1:38" ht="15">
      <c r="A29" s="5"/>
      <c r="B29" s="4" t="s">
        <v>29</v>
      </c>
      <c r="C29" s="12">
        <v>0.53100000000000003</v>
      </c>
      <c r="D29" s="12">
        <v>2.4550000000000001</v>
      </c>
      <c r="E29" s="12">
        <v>23.513000000000002</v>
      </c>
      <c r="F29" s="12">
        <v>0.84899999999999998</v>
      </c>
      <c r="G29" s="12">
        <v>16.16</v>
      </c>
      <c r="H29" s="18"/>
      <c r="I29" s="18"/>
      <c r="J29" s="5"/>
      <c r="K29" s="4" t="s">
        <v>29</v>
      </c>
      <c r="L29" s="12">
        <v>33.548999999999999</v>
      </c>
      <c r="M29" s="12">
        <v>19.459</v>
      </c>
      <c r="N29" s="12">
        <v>72.983999999999995</v>
      </c>
      <c r="O29" s="16">
        <v>16.16</v>
      </c>
      <c r="P29" s="16">
        <v>53.008000000000003</v>
      </c>
      <c r="Q29" s="16"/>
      <c r="W29" s="47">
        <v>17</v>
      </c>
      <c r="X29" s="47">
        <v>4.3810000000000002</v>
      </c>
      <c r="Z29" s="47">
        <v>1.4830000000000001</v>
      </c>
      <c r="AC29" s="5"/>
      <c r="AD29" s="4" t="s">
        <v>28</v>
      </c>
      <c r="AE29" s="47">
        <v>138.75200000000001</v>
      </c>
      <c r="AF29" s="47">
        <v>74.179000000000002</v>
      </c>
      <c r="AG29" s="47">
        <v>77.39</v>
      </c>
    </row>
    <row r="30" spans="1:38" ht="15">
      <c r="A30" s="5"/>
      <c r="B30" s="4" t="s">
        <v>30</v>
      </c>
      <c r="C30" s="12">
        <v>0.28699999999999998</v>
      </c>
      <c r="D30" s="12">
        <v>4.3769999999999998</v>
      </c>
      <c r="E30" s="12">
        <v>21.172000000000001</v>
      </c>
      <c r="F30" s="12">
        <v>1.6419999999999999</v>
      </c>
      <c r="G30" s="12">
        <v>18.143000000000001</v>
      </c>
      <c r="H30" s="18"/>
      <c r="I30" s="18"/>
      <c r="J30" s="5"/>
      <c r="K30" s="4" t="s">
        <v>30</v>
      </c>
      <c r="L30" s="12">
        <v>37.411000000000001</v>
      </c>
      <c r="M30" s="12">
        <v>19.646999999999998</v>
      </c>
      <c r="N30" s="12">
        <v>89.703000000000003</v>
      </c>
      <c r="O30" s="16">
        <v>18.143000000000001</v>
      </c>
      <c r="P30" s="16">
        <v>57.058</v>
      </c>
      <c r="Q30" s="16"/>
      <c r="W30" s="47">
        <v>18</v>
      </c>
      <c r="X30" s="47">
        <v>8.0150000000000006</v>
      </c>
      <c r="Z30" s="47">
        <v>2.0790000000000002</v>
      </c>
      <c r="AC30" s="5"/>
      <c r="AD30" s="4" t="s">
        <v>29</v>
      </c>
      <c r="AE30" s="47">
        <v>142.727</v>
      </c>
      <c r="AF30" s="47">
        <v>77.114999999999995</v>
      </c>
      <c r="AG30" s="47">
        <v>79.06</v>
      </c>
    </row>
    <row r="31" spans="1:38" ht="13.5">
      <c r="A31" s="5"/>
      <c r="B31" s="4"/>
      <c r="C31" s="12"/>
      <c r="D31" s="12"/>
      <c r="E31" s="12"/>
      <c r="F31" s="16"/>
      <c r="G31" s="16"/>
      <c r="H31" s="16"/>
      <c r="J31" s="5"/>
      <c r="K31" s="4" t="s">
        <v>31</v>
      </c>
      <c r="L31" s="12">
        <v>48.131999999999998</v>
      </c>
      <c r="M31" s="12">
        <v>21.742000000000001</v>
      </c>
      <c r="N31" s="12">
        <v>74.781999999999996</v>
      </c>
      <c r="O31" s="16">
        <v>15.618</v>
      </c>
      <c r="P31" s="16">
        <v>69.873999999999995</v>
      </c>
      <c r="Q31" s="16"/>
      <c r="W31" s="47">
        <v>19</v>
      </c>
      <c r="X31" s="47">
        <v>9.6820000000000004</v>
      </c>
      <c r="Z31" s="47">
        <v>2.4329999999999998</v>
      </c>
      <c r="AC31" s="5"/>
      <c r="AD31" s="4" t="s">
        <v>30</v>
      </c>
      <c r="AE31" s="47">
        <v>146.934</v>
      </c>
      <c r="AF31" s="47">
        <v>81.424000000000007</v>
      </c>
      <c r="AG31" s="47">
        <v>81.131</v>
      </c>
    </row>
    <row r="32" spans="1:38" ht="13.5">
      <c r="A32" s="5"/>
      <c r="B32" s="4"/>
      <c r="C32" s="12"/>
      <c r="D32" s="12"/>
      <c r="E32" s="12"/>
      <c r="F32" s="16"/>
      <c r="G32" s="16"/>
      <c r="H32" s="16"/>
      <c r="J32" s="5"/>
      <c r="K32" s="4"/>
      <c r="L32" s="12"/>
      <c r="M32" s="12"/>
      <c r="N32" s="12"/>
      <c r="O32" s="16"/>
      <c r="P32" s="16"/>
      <c r="Q32" s="16"/>
      <c r="W32" s="47">
        <v>20</v>
      </c>
      <c r="X32" s="47">
        <v>9.9789999999999992</v>
      </c>
      <c r="Z32" s="47">
        <v>2.5379999999999998</v>
      </c>
      <c r="AC32" s="10"/>
      <c r="AD32" s="4" t="s">
        <v>31</v>
      </c>
      <c r="AE32" s="47">
        <v>153.1</v>
      </c>
      <c r="AF32" s="47">
        <v>82.444000000000003</v>
      </c>
      <c r="AG32" s="47">
        <v>84.515000000000001</v>
      </c>
    </row>
    <row r="33" spans="1:33" ht="13.5">
      <c r="A33" s="5"/>
      <c r="B33" s="4"/>
      <c r="C33" s="12"/>
      <c r="D33" s="12"/>
      <c r="E33" s="12"/>
      <c r="F33" s="16"/>
      <c r="G33" s="16"/>
      <c r="H33" s="16"/>
      <c r="J33" s="5"/>
      <c r="K33" s="4"/>
      <c r="L33" s="12"/>
      <c r="M33" s="12"/>
      <c r="N33" s="12"/>
      <c r="O33" s="16"/>
      <c r="P33" s="16"/>
      <c r="Q33" s="16"/>
      <c r="W33" s="47">
        <v>21</v>
      </c>
      <c r="X33" s="47">
        <v>10.074</v>
      </c>
      <c r="Z33" s="47">
        <v>2.4910000000000001</v>
      </c>
      <c r="AC33" s="5"/>
      <c r="AD33" s="4" t="s">
        <v>32</v>
      </c>
      <c r="AE33" s="47">
        <v>159.47</v>
      </c>
      <c r="AF33" s="47">
        <v>83.221000000000004</v>
      </c>
      <c r="AG33" s="47">
        <v>86.421000000000006</v>
      </c>
    </row>
    <row r="34" spans="1:33" ht="13.5">
      <c r="A34" s="5"/>
      <c r="B34" s="4"/>
      <c r="C34" s="12"/>
      <c r="D34" s="12"/>
      <c r="E34" s="12"/>
      <c r="F34" s="16"/>
      <c r="G34" s="16"/>
      <c r="H34" s="16"/>
      <c r="J34" s="5"/>
      <c r="K34" s="4"/>
      <c r="L34" s="12"/>
      <c r="M34" s="12"/>
      <c r="N34" s="12"/>
      <c r="O34" s="16"/>
      <c r="P34" s="16"/>
      <c r="Q34" s="16"/>
      <c r="W34" s="47">
        <v>22</v>
      </c>
      <c r="X34" s="47">
        <v>9.3179999999999996</v>
      </c>
      <c r="Z34" s="47">
        <v>2.3250000000000002</v>
      </c>
      <c r="AC34" s="5"/>
      <c r="AD34" s="4" t="s">
        <v>33</v>
      </c>
      <c r="AE34" s="47">
        <v>167.971</v>
      </c>
      <c r="AF34" s="47">
        <v>85.114999999999995</v>
      </c>
      <c r="AG34" s="47">
        <v>88.703000000000003</v>
      </c>
    </row>
    <row r="35" spans="1:33" ht="13.5">
      <c r="A35" s="5"/>
      <c r="B35" s="4"/>
      <c r="C35" s="12"/>
      <c r="D35" s="12"/>
      <c r="E35" s="12"/>
      <c r="F35" s="16"/>
      <c r="G35" s="16"/>
      <c r="H35" s="16"/>
      <c r="J35" s="5"/>
      <c r="K35" s="4"/>
      <c r="L35" s="12"/>
      <c r="M35" s="12"/>
      <c r="N35" s="12"/>
      <c r="O35" s="16"/>
      <c r="P35" s="16"/>
      <c r="Q35" s="16"/>
      <c r="W35" s="47">
        <v>23</v>
      </c>
      <c r="X35" s="47">
        <v>8.76</v>
      </c>
      <c r="Z35" s="47">
        <v>2.2879999999999998</v>
      </c>
      <c r="AC35" s="5"/>
      <c r="AD35" s="4" t="s">
        <v>34</v>
      </c>
      <c r="AE35" s="47">
        <v>179.89699999999999</v>
      </c>
      <c r="AF35" s="47">
        <v>90.355999999999995</v>
      </c>
      <c r="AG35" s="47">
        <v>88.912000000000006</v>
      </c>
    </row>
    <row r="36" spans="1:33" ht="13.5">
      <c r="A36" s="5"/>
      <c r="B36" s="4"/>
      <c r="C36" s="12"/>
      <c r="D36" s="12"/>
      <c r="E36" s="12"/>
      <c r="F36" s="16"/>
      <c r="G36" s="16"/>
      <c r="H36" s="16"/>
      <c r="I36" s="58"/>
      <c r="J36" s="59"/>
      <c r="K36" s="60"/>
      <c r="L36" s="61"/>
      <c r="M36" s="61"/>
      <c r="N36" s="61"/>
      <c r="O36" s="62"/>
      <c r="P36" s="62"/>
      <c r="Q36" s="62"/>
      <c r="R36" s="58"/>
      <c r="S36" s="58"/>
      <c r="T36" s="58"/>
      <c r="U36" s="58"/>
      <c r="W36" s="47">
        <v>24</v>
      </c>
      <c r="X36" s="47">
        <v>8.6229999999999993</v>
      </c>
      <c r="Z36" s="47">
        <v>2.4289999999999998</v>
      </c>
      <c r="AC36" s="10">
        <v>2016</v>
      </c>
      <c r="AD36" s="4" t="s">
        <v>23</v>
      </c>
      <c r="AE36" s="47">
        <v>196.16499999999999</v>
      </c>
      <c r="AF36" s="47">
        <v>101.32599999999999</v>
      </c>
      <c r="AG36" s="47">
        <v>89.025999999999996</v>
      </c>
    </row>
    <row r="37" spans="1:33" ht="13.5">
      <c r="A37" s="7"/>
      <c r="B37" s="5"/>
      <c r="C37" s="5"/>
      <c r="D37" s="5"/>
      <c r="E37" s="5"/>
      <c r="F37" s="5"/>
      <c r="G37" s="5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W37" s="47">
        <v>25</v>
      </c>
      <c r="X37" s="47">
        <v>8.5980000000000008</v>
      </c>
      <c r="Z37" s="47">
        <v>2.387</v>
      </c>
      <c r="AC37" s="5"/>
      <c r="AD37" s="4" t="s">
        <v>24</v>
      </c>
      <c r="AE37" s="47">
        <v>220.05600000000001</v>
      </c>
      <c r="AF37" s="47">
        <v>110.22799999999999</v>
      </c>
      <c r="AG37" s="47">
        <v>90.875</v>
      </c>
    </row>
    <row r="38" spans="1:33" ht="13.5">
      <c r="A38" s="7"/>
      <c r="B38" s="5"/>
      <c r="C38" s="5"/>
      <c r="D38" s="5"/>
      <c r="E38" s="5"/>
      <c r="F38" s="5"/>
      <c r="G38" s="5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W38" s="47">
        <v>26</v>
      </c>
      <c r="X38" s="47">
        <v>8.5009999999999994</v>
      </c>
      <c r="Z38" s="47">
        <v>2.4329999999999998</v>
      </c>
      <c r="AC38" s="5"/>
      <c r="AD38" s="4" t="s">
        <v>25</v>
      </c>
      <c r="AE38" s="47">
        <v>247.53899999999999</v>
      </c>
      <c r="AF38" s="47">
        <v>122.673</v>
      </c>
      <c r="AG38" s="47">
        <v>92.855000000000004</v>
      </c>
    </row>
    <row r="39" spans="1:33" ht="13.5">
      <c r="E39" s="3"/>
      <c r="F39" s="3"/>
      <c r="G39" s="3"/>
      <c r="H39" s="3"/>
      <c r="I39" s="58"/>
      <c r="J39" s="63"/>
      <c r="K39" s="63"/>
      <c r="L39" s="63"/>
      <c r="M39" s="63"/>
      <c r="N39" s="63"/>
      <c r="O39" s="63"/>
      <c r="P39" s="63"/>
      <c r="Q39" s="63"/>
      <c r="R39" s="58"/>
      <c r="S39" s="58"/>
      <c r="T39" s="58"/>
      <c r="U39" s="58"/>
      <c r="W39" s="47">
        <v>27</v>
      </c>
      <c r="X39" s="47">
        <v>7.806</v>
      </c>
      <c r="Z39" s="47">
        <v>2.3610000000000002</v>
      </c>
      <c r="AC39" s="5"/>
      <c r="AD39" s="4" t="s">
        <v>26</v>
      </c>
      <c r="AE39" s="47">
        <v>275.428</v>
      </c>
      <c r="AF39" s="47">
        <v>135.74700000000001</v>
      </c>
      <c r="AG39" s="47">
        <v>96.266000529999999</v>
      </c>
    </row>
    <row r="40" spans="1:33" ht="13.5">
      <c r="E40" s="41"/>
      <c r="F40" s="41"/>
      <c r="G40" s="41"/>
      <c r="H40" s="41"/>
      <c r="I40" s="58"/>
      <c r="J40" s="64"/>
      <c r="K40" s="65"/>
      <c r="L40" s="65"/>
      <c r="M40" s="65"/>
      <c r="N40" s="65"/>
      <c r="O40" s="65"/>
      <c r="P40" s="65"/>
      <c r="Q40" s="65"/>
      <c r="R40" s="58"/>
      <c r="S40" s="58"/>
      <c r="T40" s="58"/>
      <c r="U40" s="58"/>
      <c r="W40" s="47">
        <v>28</v>
      </c>
      <c r="X40" s="47">
        <v>7.3259999999999996</v>
      </c>
      <c r="Z40" s="47">
        <v>2.214</v>
      </c>
      <c r="AC40" s="5"/>
      <c r="AD40" s="4" t="s">
        <v>27</v>
      </c>
      <c r="AE40" s="47">
        <v>304.34399999999999</v>
      </c>
      <c r="AF40" s="47">
        <v>144.52500000000001</v>
      </c>
      <c r="AG40" s="47">
        <v>99.337169020000005</v>
      </c>
    </row>
    <row r="41" spans="1:33" ht="13.5">
      <c r="E41" s="42"/>
      <c r="F41" s="42"/>
      <c r="G41" s="43"/>
      <c r="H41" s="43"/>
      <c r="I41" s="58"/>
      <c r="J41" s="64"/>
      <c r="K41" s="66"/>
      <c r="L41" s="66"/>
      <c r="M41" s="67"/>
      <c r="N41" s="42"/>
      <c r="O41" s="42"/>
      <c r="P41" s="43"/>
      <c r="Q41" s="43"/>
      <c r="R41" s="58"/>
      <c r="S41" s="58"/>
      <c r="T41" s="58"/>
      <c r="U41" s="58"/>
      <c r="W41" s="47">
        <v>29</v>
      </c>
      <c r="X41" s="47">
        <v>6.5149999999999997</v>
      </c>
      <c r="Z41" s="47">
        <v>2.181</v>
      </c>
      <c r="AC41" s="5"/>
      <c r="AD41" s="4" t="s">
        <v>28</v>
      </c>
      <c r="AE41" s="47">
        <v>329.87700000000001</v>
      </c>
      <c r="AF41" s="47">
        <v>149.09100000000001</v>
      </c>
      <c r="AG41" s="47">
        <v>102.53358350000001</v>
      </c>
    </row>
    <row r="42" spans="1:33" ht="13.5">
      <c r="E42" s="42"/>
      <c r="F42" s="42"/>
      <c r="G42" s="44"/>
      <c r="H42" s="44"/>
      <c r="I42" s="58"/>
      <c r="J42" s="65"/>
      <c r="K42" s="66"/>
      <c r="L42" s="66"/>
      <c r="M42" s="44"/>
      <c r="N42" s="42"/>
      <c r="O42" s="42"/>
      <c r="P42" s="44"/>
      <c r="Q42" s="44"/>
      <c r="R42" s="58"/>
      <c r="S42" s="58"/>
      <c r="T42" s="58"/>
      <c r="U42" s="58"/>
      <c r="W42" s="47">
        <v>30</v>
      </c>
      <c r="X42" s="47">
        <v>5.9690000000000003</v>
      </c>
      <c r="Z42" s="47">
        <v>2.2269999999999999</v>
      </c>
      <c r="AC42" s="5"/>
      <c r="AD42" s="4" t="s">
        <v>29</v>
      </c>
      <c r="AE42" s="47">
        <v>351.798</v>
      </c>
      <c r="AF42" s="47">
        <v>157.49700000000001</v>
      </c>
      <c r="AG42" s="47">
        <v>104.73591330000001</v>
      </c>
    </row>
    <row r="43" spans="1:33" ht="13.5">
      <c r="E43" s="2"/>
      <c r="F43" s="2"/>
      <c r="G43" s="2"/>
      <c r="H43" s="2"/>
      <c r="I43" s="58"/>
      <c r="J43" s="68"/>
      <c r="K43" s="68"/>
      <c r="L43" s="68"/>
      <c r="M43" s="68"/>
      <c r="N43" s="68"/>
      <c r="O43" s="68"/>
      <c r="P43" s="68"/>
      <c r="Q43" s="68"/>
      <c r="R43" s="58"/>
      <c r="S43" s="58"/>
      <c r="T43" s="58"/>
      <c r="U43" s="58"/>
      <c r="W43" s="47">
        <v>31</v>
      </c>
      <c r="X43" s="47">
        <v>5.5289999999999999</v>
      </c>
      <c r="Z43" s="47">
        <v>2.0390000000000001</v>
      </c>
      <c r="AC43" s="5"/>
      <c r="AD43" s="4" t="s">
        <v>30</v>
      </c>
      <c r="AE43" s="47">
        <v>375.25200000000001</v>
      </c>
      <c r="AF43" s="47">
        <v>170.084</v>
      </c>
      <c r="AG43" s="47"/>
    </row>
    <row r="44" spans="1:33" ht="13.5">
      <c r="E44" s="12"/>
      <c r="F44" s="14"/>
      <c r="G44" s="14"/>
      <c r="H44" s="14"/>
      <c r="I44" s="58"/>
      <c r="J44" s="69"/>
      <c r="K44" s="60"/>
      <c r="L44" s="61"/>
      <c r="M44" s="61"/>
      <c r="N44" s="61"/>
      <c r="O44" s="62"/>
      <c r="P44" s="62"/>
      <c r="Q44" s="62"/>
      <c r="R44" s="58"/>
      <c r="S44" s="58"/>
      <c r="T44" s="58"/>
      <c r="U44" s="58"/>
      <c r="W44" s="47">
        <v>32</v>
      </c>
      <c r="X44" s="47">
        <v>4.8529999999999998</v>
      </c>
      <c r="Z44" s="47">
        <v>1.889</v>
      </c>
      <c r="AD44" s="4" t="s">
        <v>31</v>
      </c>
      <c r="AE44" s="47">
        <v>394.41800000000001</v>
      </c>
      <c r="AF44" s="47">
        <v>171.958</v>
      </c>
      <c r="AG44" s="47"/>
    </row>
    <row r="45" spans="1:33" ht="13.5">
      <c r="E45" s="12"/>
      <c r="F45" s="14"/>
      <c r="G45" s="14"/>
      <c r="H45" s="14"/>
      <c r="I45" s="58"/>
      <c r="J45" s="59"/>
      <c r="K45" s="60"/>
      <c r="L45" s="61"/>
      <c r="M45" s="61"/>
      <c r="N45" s="61"/>
      <c r="O45" s="62"/>
      <c r="P45" s="62"/>
      <c r="Q45" s="62"/>
      <c r="R45" s="58"/>
      <c r="S45" s="58"/>
      <c r="T45" s="58"/>
      <c r="U45" s="58"/>
      <c r="W45" s="47">
        <v>33</v>
      </c>
      <c r="X45" s="47">
        <v>4.5709999999999997</v>
      </c>
      <c r="Z45" s="47">
        <v>1.7669999999999999</v>
      </c>
    </row>
    <row r="46" spans="1:33" ht="13.5">
      <c r="E46" s="12"/>
      <c r="F46" s="14"/>
      <c r="G46" s="14"/>
      <c r="H46" s="14"/>
      <c r="I46" s="58"/>
      <c r="J46" s="59"/>
      <c r="K46" s="60"/>
      <c r="L46" s="61"/>
      <c r="M46" s="61"/>
      <c r="N46" s="61"/>
      <c r="O46" s="62"/>
      <c r="P46" s="62"/>
      <c r="Q46" s="62"/>
      <c r="R46" s="58"/>
      <c r="S46" s="58"/>
      <c r="T46" s="58"/>
      <c r="U46" s="58"/>
      <c r="W46" s="47">
        <v>34</v>
      </c>
      <c r="X46" s="47">
        <v>4.1040000000000001</v>
      </c>
      <c r="Z46" s="47">
        <v>1.6259999999999999</v>
      </c>
    </row>
    <row r="47" spans="1:33" ht="13.5">
      <c r="E47" s="12"/>
      <c r="F47" s="14"/>
      <c r="G47" s="14"/>
      <c r="H47" s="14"/>
      <c r="I47" s="58"/>
      <c r="J47" s="59"/>
      <c r="K47" s="60"/>
      <c r="L47" s="61"/>
      <c r="M47" s="61"/>
      <c r="N47" s="61"/>
      <c r="O47" s="62"/>
      <c r="P47" s="62"/>
      <c r="Q47" s="62"/>
      <c r="R47" s="58"/>
      <c r="S47" s="58"/>
      <c r="T47" s="58"/>
      <c r="U47" s="58"/>
      <c r="W47" s="47">
        <v>35</v>
      </c>
      <c r="X47" s="47">
        <v>4.0990000000000002</v>
      </c>
      <c r="Z47" s="47">
        <v>1.5960000000000001</v>
      </c>
    </row>
    <row r="48" spans="1:33" ht="13.5">
      <c r="E48" s="12"/>
      <c r="F48" s="14"/>
      <c r="G48" s="14"/>
      <c r="H48" s="14"/>
      <c r="I48" s="58"/>
      <c r="J48" s="69"/>
      <c r="K48" s="60"/>
      <c r="L48" s="61"/>
      <c r="M48" s="61"/>
      <c r="N48" s="61"/>
      <c r="O48" s="62"/>
      <c r="P48" s="62"/>
      <c r="Q48" s="62"/>
      <c r="R48" s="58"/>
      <c r="S48" s="58"/>
      <c r="T48" s="58"/>
      <c r="U48" s="58"/>
      <c r="W48" s="47">
        <v>36</v>
      </c>
      <c r="X48" s="47">
        <v>3.5</v>
      </c>
      <c r="Z48" s="47">
        <v>1.4019999999999999</v>
      </c>
    </row>
    <row r="49" spans="1:26" ht="13.5">
      <c r="E49" s="12"/>
      <c r="F49" s="14"/>
      <c r="G49" s="14"/>
      <c r="H49" s="14"/>
      <c r="I49" s="58"/>
      <c r="J49" s="59"/>
      <c r="K49" s="60"/>
      <c r="L49" s="61"/>
      <c r="M49" s="61"/>
      <c r="N49" s="61"/>
      <c r="O49" s="62"/>
      <c r="P49" s="62"/>
      <c r="Q49" s="62"/>
      <c r="R49" s="58"/>
      <c r="S49" s="58"/>
      <c r="T49" s="58"/>
      <c r="U49" s="58"/>
      <c r="W49" s="47">
        <v>37</v>
      </c>
      <c r="X49" s="47">
        <v>3.2130000000000001</v>
      </c>
      <c r="Z49" s="47">
        <v>1.25</v>
      </c>
    </row>
    <row r="50" spans="1:26" ht="13.5">
      <c r="A50" s="5"/>
      <c r="B50" s="4"/>
      <c r="C50" s="12"/>
      <c r="D50" s="12"/>
      <c r="E50" s="12"/>
      <c r="F50" s="14"/>
      <c r="G50" s="14"/>
      <c r="H50" s="14"/>
      <c r="I50" s="58"/>
      <c r="J50" s="59"/>
      <c r="K50" s="60"/>
      <c r="L50" s="61"/>
      <c r="M50" s="61"/>
      <c r="N50" s="61"/>
      <c r="O50" s="62"/>
      <c r="P50" s="62"/>
      <c r="Q50" s="62"/>
      <c r="R50" s="58"/>
      <c r="S50" s="58"/>
      <c r="T50" s="58"/>
      <c r="U50" s="58"/>
      <c r="W50" s="47">
        <v>38</v>
      </c>
      <c r="X50" s="47">
        <v>3.0489999999999999</v>
      </c>
      <c r="Z50" s="47">
        <v>1.196</v>
      </c>
    </row>
    <row r="51" spans="1:26" ht="13.5">
      <c r="A51" s="5"/>
      <c r="B51" s="4"/>
      <c r="C51" s="12"/>
      <c r="D51" s="12"/>
      <c r="E51" s="12"/>
      <c r="F51" s="14"/>
      <c r="G51" s="14"/>
      <c r="H51" s="14"/>
      <c r="I51" s="58"/>
      <c r="J51" s="59"/>
      <c r="K51" s="60"/>
      <c r="L51" s="61"/>
      <c r="M51" s="61"/>
      <c r="N51" s="61"/>
      <c r="O51" s="62"/>
      <c r="P51" s="62"/>
      <c r="Q51" s="62"/>
      <c r="R51" s="58"/>
      <c r="S51" s="58"/>
      <c r="T51" s="58"/>
      <c r="U51" s="58"/>
      <c r="W51" s="47">
        <v>39</v>
      </c>
      <c r="X51" s="47">
        <v>2.6970000000000001</v>
      </c>
      <c r="Z51" s="47">
        <v>1.0169999999999999</v>
      </c>
    </row>
    <row r="52" spans="1:26" ht="13.5">
      <c r="A52" s="10"/>
      <c r="B52" s="4"/>
      <c r="C52" s="12"/>
      <c r="D52" s="12"/>
      <c r="E52" s="12"/>
      <c r="F52" s="14"/>
      <c r="G52" s="14"/>
      <c r="H52" s="14"/>
      <c r="I52" s="58"/>
      <c r="J52" s="69"/>
      <c r="K52" s="60"/>
      <c r="L52" s="61"/>
      <c r="M52" s="61"/>
      <c r="N52" s="61"/>
      <c r="O52" s="62"/>
      <c r="P52" s="62"/>
      <c r="Q52" s="62"/>
      <c r="R52" s="58"/>
      <c r="S52" s="58"/>
      <c r="T52" s="58"/>
      <c r="U52" s="58"/>
      <c r="W52" s="47">
        <v>40</v>
      </c>
      <c r="X52" s="47">
        <v>2.3660000000000001</v>
      </c>
      <c r="Z52" s="47">
        <v>0.96899999999999997</v>
      </c>
    </row>
    <row r="53" spans="1:26" ht="13.5">
      <c r="A53" s="5"/>
      <c r="B53" s="4"/>
      <c r="C53" s="12"/>
      <c r="D53" s="12"/>
      <c r="E53" s="12"/>
      <c r="F53" s="14"/>
      <c r="G53" s="14"/>
      <c r="H53" s="14"/>
      <c r="I53" s="58"/>
      <c r="J53" s="59"/>
      <c r="K53" s="60"/>
      <c r="L53" s="61"/>
      <c r="M53" s="61"/>
      <c r="N53" s="61"/>
      <c r="O53" s="62"/>
      <c r="P53" s="62"/>
      <c r="Q53" s="62"/>
      <c r="R53" s="58"/>
      <c r="S53" s="58"/>
      <c r="T53" s="58"/>
      <c r="U53" s="58"/>
      <c r="W53" s="47">
        <v>41</v>
      </c>
      <c r="X53" s="47">
        <v>2.2919999999999998</v>
      </c>
      <c r="Z53" s="47">
        <v>0.94799999999999995</v>
      </c>
    </row>
    <row r="54" spans="1:26" ht="13.5">
      <c r="A54" s="5"/>
      <c r="B54" s="4"/>
      <c r="C54" s="12"/>
      <c r="D54" s="12"/>
      <c r="E54" s="12"/>
      <c r="F54" s="14"/>
      <c r="G54" s="14"/>
      <c r="H54" s="14"/>
      <c r="I54" s="58"/>
      <c r="J54" s="59"/>
      <c r="K54" s="60"/>
      <c r="L54" s="61"/>
      <c r="M54" s="61"/>
      <c r="N54" s="61"/>
      <c r="O54" s="62"/>
      <c r="P54" s="62"/>
      <c r="Q54" s="62"/>
      <c r="R54" s="58"/>
      <c r="S54" s="58"/>
      <c r="T54" s="58"/>
      <c r="U54" s="58"/>
      <c r="W54" s="47">
        <v>42</v>
      </c>
      <c r="X54" s="47">
        <v>2.0680000000000001</v>
      </c>
      <c r="Z54" s="47">
        <v>0.876</v>
      </c>
    </row>
    <row r="55" spans="1:26" ht="13.5">
      <c r="A55" s="5"/>
      <c r="B55" s="4"/>
      <c r="C55" s="12"/>
      <c r="D55" s="12"/>
      <c r="E55" s="12"/>
      <c r="F55" s="14"/>
      <c r="G55" s="14"/>
      <c r="H55" s="14"/>
      <c r="I55" s="58"/>
      <c r="J55" s="59"/>
      <c r="K55" s="60"/>
      <c r="L55" s="61"/>
      <c r="M55" s="61"/>
      <c r="N55" s="61"/>
      <c r="O55" s="62"/>
      <c r="P55" s="62"/>
      <c r="Q55" s="62"/>
      <c r="R55" s="58"/>
      <c r="S55" s="58"/>
      <c r="T55" s="58"/>
      <c r="U55" s="58"/>
      <c r="W55" s="47">
        <v>43</v>
      </c>
      <c r="X55" s="47">
        <v>2.0339999999999998</v>
      </c>
      <c r="Z55" s="47">
        <v>0.81</v>
      </c>
    </row>
    <row r="56" spans="1:26" ht="13.5">
      <c r="A56" s="10"/>
      <c r="B56" s="4"/>
      <c r="C56" s="12"/>
      <c r="D56" s="12"/>
      <c r="E56" s="12"/>
      <c r="F56" s="14"/>
      <c r="G56" s="14"/>
      <c r="H56" s="14"/>
      <c r="I56" s="58"/>
      <c r="J56" s="69"/>
      <c r="K56" s="60"/>
      <c r="L56" s="61"/>
      <c r="M56" s="61"/>
      <c r="N56" s="61"/>
      <c r="O56" s="62"/>
      <c r="P56" s="62"/>
      <c r="Q56" s="62"/>
      <c r="R56" s="58"/>
      <c r="S56" s="58"/>
      <c r="T56" s="58"/>
      <c r="U56" s="58"/>
      <c r="W56" s="47">
        <v>44</v>
      </c>
      <c r="X56" s="47">
        <v>1.9</v>
      </c>
      <c r="Z56" s="47">
        <v>0.77400000000000002</v>
      </c>
    </row>
    <row r="57" spans="1:26" ht="13.5">
      <c r="A57" s="5"/>
      <c r="B57" s="4"/>
      <c r="C57" s="12"/>
      <c r="D57" s="12"/>
      <c r="E57" s="12"/>
      <c r="F57" s="14"/>
      <c r="G57" s="14"/>
      <c r="H57" s="14"/>
      <c r="I57" s="58"/>
      <c r="J57" s="59"/>
      <c r="K57" s="60"/>
      <c r="L57" s="61"/>
      <c r="M57" s="61"/>
      <c r="N57" s="61"/>
      <c r="O57" s="62"/>
      <c r="P57" s="62"/>
      <c r="Q57" s="62"/>
      <c r="R57" s="58"/>
      <c r="S57" s="58"/>
      <c r="T57" s="58"/>
      <c r="U57" s="58"/>
      <c r="W57" s="47">
        <v>45</v>
      </c>
      <c r="X57" s="47">
        <v>1.788</v>
      </c>
      <c r="Z57" s="47">
        <v>0.72499999999999998</v>
      </c>
    </row>
    <row r="58" spans="1:26" ht="13.5">
      <c r="A58" s="5"/>
      <c r="B58" s="4"/>
      <c r="C58" s="12"/>
      <c r="D58" s="12"/>
      <c r="E58" s="12"/>
      <c r="F58" s="14"/>
      <c r="G58" s="14"/>
      <c r="H58" s="14"/>
      <c r="I58" s="58"/>
      <c r="J58" s="59"/>
      <c r="K58" s="60"/>
      <c r="L58" s="61"/>
      <c r="M58" s="61"/>
      <c r="N58" s="61"/>
      <c r="O58" s="62"/>
      <c r="P58" s="62"/>
      <c r="Q58" s="62"/>
      <c r="R58" s="58"/>
      <c r="S58" s="58"/>
      <c r="T58" s="58"/>
      <c r="U58" s="58"/>
      <c r="W58" s="47">
        <v>46</v>
      </c>
      <c r="X58" s="47">
        <v>1.54</v>
      </c>
      <c r="Z58" s="47">
        <v>0.71299999999999997</v>
      </c>
    </row>
    <row r="59" spans="1:26" ht="13.5">
      <c r="A59" s="5"/>
      <c r="B59" s="4"/>
      <c r="C59" s="12"/>
      <c r="D59" s="12"/>
      <c r="E59" s="12"/>
      <c r="F59" s="14"/>
      <c r="G59" s="14"/>
      <c r="H59" s="14"/>
      <c r="I59" s="58"/>
      <c r="J59" s="59"/>
      <c r="K59" s="60"/>
      <c r="L59" s="61"/>
      <c r="M59" s="61"/>
      <c r="N59" s="61"/>
      <c r="O59" s="62"/>
      <c r="P59" s="62"/>
      <c r="Q59" s="62"/>
      <c r="R59" s="58"/>
      <c r="S59" s="58"/>
      <c r="T59" s="58"/>
      <c r="U59" s="58"/>
      <c r="W59" s="47">
        <v>47</v>
      </c>
      <c r="X59" s="47">
        <v>1.446</v>
      </c>
      <c r="Z59" s="47">
        <v>0.71299999999999997</v>
      </c>
    </row>
    <row r="60" spans="1:26"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W60" s="47">
        <v>48</v>
      </c>
      <c r="X60" s="47">
        <v>1.3280000000000001</v>
      </c>
      <c r="Z60" s="47">
        <v>0.58299999999999996</v>
      </c>
    </row>
    <row r="61" spans="1:26"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W61" s="47">
        <v>49</v>
      </c>
      <c r="X61" s="47">
        <v>1.159</v>
      </c>
      <c r="Z61" s="47">
        <v>0.57599999999999996</v>
      </c>
    </row>
    <row r="62" spans="1:26" ht="13.5">
      <c r="A62" s="3" t="s">
        <v>14</v>
      </c>
      <c r="B62" s="3"/>
      <c r="C62" s="3"/>
      <c r="D62" s="3"/>
      <c r="E62" s="3"/>
      <c r="F62" s="3"/>
      <c r="G62" s="3"/>
      <c r="H62" s="3"/>
      <c r="I62" s="58"/>
      <c r="J62" s="63"/>
      <c r="K62" s="63"/>
      <c r="L62" s="63"/>
      <c r="M62" s="63"/>
      <c r="N62" s="63"/>
      <c r="O62" s="63"/>
      <c r="P62" s="63"/>
      <c r="Q62" s="63"/>
      <c r="R62" s="58"/>
      <c r="S62" s="58"/>
      <c r="T62" s="58"/>
      <c r="U62" s="58"/>
      <c r="W62" s="47">
        <v>50</v>
      </c>
      <c r="X62" s="47">
        <v>1.0289999999999999</v>
      </c>
      <c r="Z62" s="47">
        <v>0.57899999999999996</v>
      </c>
    </row>
    <row r="63" spans="1:26" ht="13.5">
      <c r="A63" s="19" t="s">
        <v>15</v>
      </c>
      <c r="B63" s="20"/>
      <c r="C63" s="20"/>
      <c r="D63" s="20"/>
      <c r="E63" s="20"/>
      <c r="F63" s="20"/>
      <c r="G63" s="20"/>
      <c r="H63" s="40"/>
      <c r="I63" s="58"/>
      <c r="J63" s="64"/>
      <c r="K63" s="65"/>
      <c r="L63" s="65"/>
      <c r="M63" s="65"/>
      <c r="N63" s="65"/>
      <c r="O63" s="65"/>
      <c r="P63" s="65"/>
      <c r="Q63" s="65"/>
      <c r="R63" s="58"/>
      <c r="S63" s="58"/>
      <c r="T63" s="58"/>
      <c r="U63" s="58"/>
      <c r="W63" s="47">
        <v>51</v>
      </c>
      <c r="X63" s="47">
        <v>0.92</v>
      </c>
      <c r="Z63" s="47">
        <v>0.45400000000000001</v>
      </c>
    </row>
    <row r="64" spans="1:26">
      <c r="A64" s="22"/>
      <c r="B64" s="24"/>
      <c r="C64" s="26" t="s">
        <v>5</v>
      </c>
      <c r="D64" s="27"/>
      <c r="E64" s="28" t="s">
        <v>8</v>
      </c>
      <c r="F64" s="28" t="s">
        <v>10</v>
      </c>
      <c r="G64" s="26" t="s">
        <v>9</v>
      </c>
      <c r="H64" s="56"/>
      <c r="I64" s="58"/>
      <c r="J64" s="64"/>
      <c r="K64" s="66"/>
      <c r="L64" s="43"/>
      <c r="M64" s="43"/>
      <c r="N64" s="42"/>
      <c r="O64" s="42"/>
      <c r="P64" s="43"/>
      <c r="Q64" s="43"/>
      <c r="R64" s="58"/>
      <c r="S64" s="58"/>
      <c r="T64" s="58"/>
      <c r="U64" s="58"/>
      <c r="W64" s="47">
        <v>52</v>
      </c>
      <c r="X64" s="47">
        <v>0.79200000000000004</v>
      </c>
      <c r="Z64" s="47">
        <v>0.40899999999999997</v>
      </c>
    </row>
    <row r="65" spans="1:26" ht="14.25" customHeight="1">
      <c r="A65" s="23"/>
      <c r="B65" s="25"/>
      <c r="C65" s="6" t="s">
        <v>6</v>
      </c>
      <c r="D65" s="6" t="s">
        <v>7</v>
      </c>
      <c r="E65" s="29"/>
      <c r="F65" s="29"/>
      <c r="G65" s="6" t="s">
        <v>6</v>
      </c>
      <c r="H65" s="57" t="s">
        <v>7</v>
      </c>
      <c r="I65" s="58"/>
      <c r="J65" s="65"/>
      <c r="K65" s="66"/>
      <c r="L65" s="44"/>
      <c r="M65" s="44"/>
      <c r="N65" s="42"/>
      <c r="O65" s="42"/>
      <c r="P65" s="44"/>
      <c r="Q65" s="44"/>
      <c r="R65" s="58"/>
      <c r="S65" s="58"/>
      <c r="T65" s="58"/>
      <c r="U65" s="58"/>
      <c r="W65" s="47">
        <v>53</v>
      </c>
      <c r="X65" s="47">
        <v>0.70599999999999996</v>
      </c>
      <c r="Z65" s="47">
        <v>0.39500000000000002</v>
      </c>
    </row>
    <row r="66" spans="1:26" ht="13.5">
      <c r="A66" s="2"/>
      <c r="B66" s="2"/>
      <c r="C66" s="2"/>
      <c r="D66" s="2"/>
      <c r="E66" s="2"/>
      <c r="F66" s="2"/>
      <c r="G66" s="2"/>
      <c r="H66" s="2"/>
      <c r="I66" s="58"/>
      <c r="J66" s="68"/>
      <c r="K66" s="68"/>
      <c r="L66" s="68"/>
      <c r="M66" s="68"/>
      <c r="N66" s="68"/>
      <c r="O66" s="68"/>
      <c r="P66" s="68"/>
      <c r="Q66" s="68"/>
      <c r="R66" s="58"/>
      <c r="S66" s="58"/>
      <c r="T66" s="58"/>
      <c r="U66" s="58"/>
      <c r="W66" s="47">
        <v>54</v>
      </c>
      <c r="X66" s="47">
        <v>0.58499999999999996</v>
      </c>
      <c r="Z66" s="47">
        <v>0.36099999999999999</v>
      </c>
    </row>
    <row r="67" spans="1:26" ht="13.5">
      <c r="A67" s="10">
        <v>2014</v>
      </c>
      <c r="B67" s="4" t="s">
        <v>1</v>
      </c>
      <c r="C67" s="12">
        <v>375.92277999999999</v>
      </c>
      <c r="D67" s="12">
        <v>375.92277999999999</v>
      </c>
      <c r="E67" s="12"/>
      <c r="F67" s="15"/>
      <c r="G67" s="15">
        <v>0.28212809736022798</v>
      </c>
      <c r="H67" s="15">
        <v>0.2821280973602347</v>
      </c>
      <c r="I67" s="58"/>
      <c r="J67" s="69"/>
      <c r="K67" s="60"/>
      <c r="L67" s="61"/>
      <c r="M67" s="61"/>
      <c r="N67" s="61"/>
      <c r="O67" s="62"/>
      <c r="P67" s="62"/>
      <c r="Q67" s="62"/>
      <c r="R67" s="58"/>
      <c r="S67" s="58"/>
      <c r="T67" s="58"/>
      <c r="U67" s="58"/>
      <c r="W67" s="47">
        <v>55</v>
      </c>
      <c r="X67" s="47">
        <v>0.57099999999999995</v>
      </c>
      <c r="Z67" s="47">
        <v>0.34300000000000003</v>
      </c>
    </row>
    <row r="68" spans="1:26" ht="13.5">
      <c r="A68" s="5"/>
      <c r="B68" s="4" t="s">
        <v>2</v>
      </c>
      <c r="C68" s="12">
        <v>376.57359000000002</v>
      </c>
      <c r="D68" s="12">
        <v>376.57359000000002</v>
      </c>
      <c r="E68" s="12"/>
      <c r="F68" s="15"/>
      <c r="G68" s="15">
        <v>0.17312332069900549</v>
      </c>
      <c r="H68" s="15">
        <v>0.17312332069900904</v>
      </c>
      <c r="I68" s="58"/>
      <c r="J68" s="59"/>
      <c r="K68" s="60"/>
      <c r="L68" s="61"/>
      <c r="M68" s="61"/>
      <c r="N68" s="61"/>
      <c r="O68" s="62"/>
      <c r="P68" s="62"/>
      <c r="Q68" s="62"/>
      <c r="R68" s="58"/>
      <c r="S68" s="58"/>
      <c r="T68" s="58"/>
      <c r="U68" s="58"/>
      <c r="W68" s="47">
        <v>56</v>
      </c>
      <c r="X68" s="47">
        <v>0.495</v>
      </c>
      <c r="Z68" s="47">
        <v>0.32900000000000001</v>
      </c>
    </row>
    <row r="69" spans="1:26" ht="13.5">
      <c r="A69" s="5"/>
      <c r="B69" s="4" t="s">
        <v>3</v>
      </c>
      <c r="C69" s="12">
        <v>378.16449999999998</v>
      </c>
      <c r="D69" s="12">
        <v>378.16449999999998</v>
      </c>
      <c r="E69" s="12"/>
      <c r="F69" s="15"/>
      <c r="G69" s="15">
        <v>0.42246988165047128</v>
      </c>
      <c r="H69" s="15">
        <v>0.42246988165046684</v>
      </c>
      <c r="I69" s="58"/>
      <c r="J69" s="59"/>
      <c r="K69" s="60"/>
      <c r="L69" s="61"/>
      <c r="M69" s="61"/>
      <c r="N69" s="61"/>
      <c r="O69" s="62"/>
      <c r="P69" s="62"/>
      <c r="Q69" s="62"/>
      <c r="R69" s="58"/>
      <c r="S69" s="58"/>
      <c r="T69" s="58"/>
      <c r="U69" s="58"/>
      <c r="W69" s="47">
        <v>57</v>
      </c>
      <c r="X69" s="47">
        <v>0.41099999999999998</v>
      </c>
      <c r="Z69" s="47">
        <v>0.28599999999999998</v>
      </c>
    </row>
    <row r="70" spans="1:26" ht="13.5">
      <c r="A70" s="5"/>
      <c r="B70" s="4" t="s">
        <v>4</v>
      </c>
      <c r="C70" s="12">
        <v>381.05705</v>
      </c>
      <c r="D70" s="12">
        <v>381.05705</v>
      </c>
      <c r="E70" s="12">
        <v>377.92948000000001</v>
      </c>
      <c r="F70" s="15">
        <v>0.869816936133887</v>
      </c>
      <c r="G70" s="15">
        <v>0.76489199805904207</v>
      </c>
      <c r="H70" s="15">
        <v>0.7648919980590474</v>
      </c>
      <c r="I70" s="58"/>
      <c r="J70" s="59"/>
      <c r="K70" s="60"/>
      <c r="L70" s="61"/>
      <c r="M70" s="61"/>
      <c r="N70" s="61"/>
      <c r="O70" s="62"/>
      <c r="P70" s="62"/>
      <c r="Q70" s="62"/>
      <c r="R70" s="58"/>
      <c r="S70" s="58"/>
      <c r="T70" s="58"/>
      <c r="U70" s="58"/>
      <c r="W70" s="47">
        <v>58</v>
      </c>
      <c r="X70" s="47">
        <v>0.35399999999999998</v>
      </c>
      <c r="Z70" s="47">
        <v>0.28699999999999998</v>
      </c>
    </row>
    <row r="71" spans="1:26" ht="13.5">
      <c r="A71" s="10">
        <f>A67+1</f>
        <v>2015</v>
      </c>
      <c r="B71" s="4" t="s">
        <v>1</v>
      </c>
      <c r="C71" s="12">
        <v>382.46717000000001</v>
      </c>
      <c r="D71" s="12">
        <v>382.46717000000001</v>
      </c>
      <c r="E71" s="12"/>
      <c r="F71" s="15"/>
      <c r="G71" s="15">
        <v>0.37005482512395815</v>
      </c>
      <c r="H71" s="15">
        <v>0.37005482512395549</v>
      </c>
      <c r="I71" s="58"/>
      <c r="J71" s="69"/>
      <c r="K71" s="60"/>
      <c r="L71" s="61"/>
      <c r="M71" s="61"/>
      <c r="N71" s="61"/>
      <c r="O71" s="62"/>
      <c r="P71" s="62"/>
      <c r="Q71" s="62"/>
      <c r="R71" s="58"/>
      <c r="S71" s="58"/>
      <c r="T71" s="58"/>
      <c r="U71" s="58"/>
      <c r="W71" s="47">
        <v>59</v>
      </c>
      <c r="X71" s="47">
        <v>0.35399999999999998</v>
      </c>
      <c r="Z71" s="47">
        <v>0.27200000000000002</v>
      </c>
    </row>
    <row r="72" spans="1:26" ht="13.5">
      <c r="A72" s="5"/>
      <c r="B72" s="4" t="s">
        <v>2</v>
      </c>
      <c r="C72" s="12">
        <v>384.16654</v>
      </c>
      <c r="D72" s="12">
        <v>384.16654</v>
      </c>
      <c r="E72" s="12"/>
      <c r="F72" s="15"/>
      <c r="G72" s="15">
        <v>0.44431787439430082</v>
      </c>
      <c r="H72" s="15">
        <v>0.44431787439429549</v>
      </c>
      <c r="I72" s="58"/>
      <c r="J72" s="59"/>
      <c r="K72" s="60"/>
      <c r="L72" s="61"/>
      <c r="M72" s="61"/>
      <c r="N72" s="61"/>
      <c r="O72" s="62"/>
      <c r="P72" s="62"/>
      <c r="Q72" s="62"/>
      <c r="R72" s="58"/>
      <c r="S72" s="58"/>
      <c r="T72" s="58"/>
      <c r="U72" s="58"/>
      <c r="W72" s="47">
        <v>60</v>
      </c>
      <c r="X72" s="47">
        <v>0.308</v>
      </c>
      <c r="Z72" s="47">
        <v>0.24199999999999999</v>
      </c>
    </row>
    <row r="73" spans="1:26" ht="13.5">
      <c r="A73" s="5"/>
      <c r="B73" s="4" t="s">
        <v>3</v>
      </c>
      <c r="C73" s="12">
        <v>386.2998</v>
      </c>
      <c r="D73" s="12">
        <v>386.2998</v>
      </c>
      <c r="E73" s="12"/>
      <c r="F73" s="15"/>
      <c r="G73" s="15">
        <v>0.55529562777643093</v>
      </c>
      <c r="H73" s="15">
        <v>0.55529562777643093</v>
      </c>
      <c r="I73" s="58"/>
      <c r="J73" s="59"/>
      <c r="K73" s="60"/>
      <c r="L73" s="61"/>
      <c r="M73" s="61"/>
      <c r="N73" s="61"/>
      <c r="O73" s="62"/>
      <c r="P73" s="62"/>
      <c r="Q73" s="62"/>
      <c r="R73" s="58"/>
      <c r="S73" s="58"/>
      <c r="T73" s="58"/>
      <c r="U73" s="58"/>
      <c r="W73" s="47">
        <v>61</v>
      </c>
      <c r="X73" s="47">
        <v>0.26</v>
      </c>
      <c r="Z73" s="47">
        <v>0.22600000000000001</v>
      </c>
    </row>
    <row r="74" spans="1:26" ht="13.5">
      <c r="A74" s="5"/>
      <c r="B74" s="4" t="s">
        <v>4</v>
      </c>
      <c r="C74" s="12">
        <v>387.67374000000001</v>
      </c>
      <c r="D74" s="12">
        <v>387.67374000000001</v>
      </c>
      <c r="E74" s="12">
        <v>385.15181250000001</v>
      </c>
      <c r="F74" s="15">
        <v>2.0312351138342279</v>
      </c>
      <c r="G74" s="15">
        <v>0.35566676451811929</v>
      </c>
      <c r="H74" s="15">
        <v>0.35566676451812551</v>
      </c>
      <c r="I74" s="58"/>
      <c r="J74" s="59"/>
      <c r="K74" s="60"/>
      <c r="L74" s="61"/>
      <c r="M74" s="61"/>
      <c r="N74" s="61"/>
      <c r="O74" s="62"/>
      <c r="P74" s="62"/>
      <c r="Q74" s="62"/>
      <c r="R74" s="58"/>
      <c r="S74" s="58"/>
      <c r="T74" s="58"/>
      <c r="U74" s="58"/>
      <c r="W74" s="47">
        <v>62</v>
      </c>
      <c r="X74" s="47">
        <v>0.19800000000000001</v>
      </c>
      <c r="Z74" s="47">
        <v>0.188</v>
      </c>
    </row>
    <row r="75" spans="1:26" ht="13.5">
      <c r="A75" s="10">
        <f>A71+1</f>
        <v>2016</v>
      </c>
      <c r="B75" s="4" t="s">
        <v>1</v>
      </c>
      <c r="C75" s="12">
        <v>389.01154000000002</v>
      </c>
      <c r="D75" s="12">
        <v>389.01154000000002</v>
      </c>
      <c r="E75" s="12"/>
      <c r="F75" s="15"/>
      <c r="G75" s="15">
        <v>0.34508398737558821</v>
      </c>
      <c r="H75" s="15">
        <v>0.34508398737558288</v>
      </c>
      <c r="I75" s="58"/>
      <c r="J75" s="69"/>
      <c r="K75" s="60"/>
      <c r="L75" s="61"/>
      <c r="M75" s="61"/>
      <c r="N75" s="61"/>
      <c r="O75" s="62"/>
      <c r="P75" s="62"/>
      <c r="Q75" s="62"/>
      <c r="R75" s="58"/>
      <c r="S75" s="58"/>
      <c r="T75" s="58"/>
      <c r="U75" s="58"/>
      <c r="W75" s="47">
        <v>63</v>
      </c>
      <c r="X75" s="47">
        <v>0.20499999999999999</v>
      </c>
      <c r="Z75" s="47">
        <v>0.17199999999999999</v>
      </c>
    </row>
    <row r="76" spans="1:26" ht="13.5">
      <c r="A76" s="5"/>
      <c r="B76" s="4" t="s">
        <v>2</v>
      </c>
      <c r="C76" s="12">
        <v>389.84318000000002</v>
      </c>
      <c r="D76" s="12">
        <v>389.84318000000002</v>
      </c>
      <c r="E76" s="12"/>
      <c r="F76" s="15"/>
      <c r="G76" s="15">
        <v>0.2137828610431427</v>
      </c>
      <c r="H76" s="15">
        <v>0.21378286104314359</v>
      </c>
      <c r="I76" s="58"/>
      <c r="J76" s="59"/>
      <c r="K76" s="60"/>
      <c r="L76" s="61"/>
      <c r="M76" s="61"/>
      <c r="N76" s="61"/>
      <c r="O76" s="62"/>
      <c r="P76" s="62"/>
      <c r="Q76" s="62"/>
      <c r="R76" s="58"/>
      <c r="S76" s="58"/>
      <c r="T76" s="58"/>
      <c r="U76" s="58"/>
      <c r="W76" s="47">
        <v>64</v>
      </c>
      <c r="X76" s="47">
        <v>0.17399999999999999</v>
      </c>
      <c r="Z76" s="47">
        <v>0.14799999999999999</v>
      </c>
    </row>
    <row r="77" spans="1:26" ht="13.5">
      <c r="A77" s="5"/>
      <c r="B77" s="4" t="s">
        <v>3</v>
      </c>
      <c r="C77" s="12">
        <v>391.59747431</v>
      </c>
      <c r="D77" s="12">
        <v>391.59747431</v>
      </c>
      <c r="E77" s="12"/>
      <c r="F77" s="15"/>
      <c r="G77" s="15">
        <v>0.44999999999998863</v>
      </c>
      <c r="H77" s="15">
        <v>0.44999999999999485</v>
      </c>
      <c r="I77" s="58"/>
      <c r="J77" s="59"/>
      <c r="K77" s="60"/>
      <c r="L77" s="61"/>
      <c r="M77" s="61"/>
      <c r="N77" s="61"/>
      <c r="O77" s="62"/>
      <c r="P77" s="62"/>
      <c r="Q77" s="62"/>
      <c r="R77" s="58"/>
      <c r="S77" s="58"/>
      <c r="T77" s="58"/>
      <c r="U77" s="58"/>
      <c r="W77" s="47">
        <v>65</v>
      </c>
      <c r="X77" s="47">
        <v>0.16700000000000001</v>
      </c>
      <c r="Z77" s="47">
        <v>0.16600000000000001</v>
      </c>
    </row>
    <row r="78" spans="1:26" ht="13.5">
      <c r="A78" s="5"/>
      <c r="B78" s="4" t="s">
        <v>4</v>
      </c>
      <c r="C78" s="12">
        <v>393.35966294439498</v>
      </c>
      <c r="D78" s="12">
        <v>393.35966294439498</v>
      </c>
      <c r="E78" s="12">
        <v>390.95296431359878</v>
      </c>
      <c r="F78" s="15">
        <v>1.6980254881424901</v>
      </c>
      <c r="G78" s="15">
        <v>0.44999999999998863</v>
      </c>
      <c r="H78" s="15">
        <v>0.44999999999999485</v>
      </c>
      <c r="I78" s="58"/>
      <c r="J78" s="59"/>
      <c r="K78" s="60"/>
      <c r="L78" s="61"/>
      <c r="M78" s="61"/>
      <c r="N78" s="61"/>
      <c r="O78" s="62"/>
      <c r="P78" s="62"/>
      <c r="Q78" s="62"/>
      <c r="R78" s="58"/>
      <c r="S78" s="58"/>
      <c r="T78" s="58"/>
      <c r="U78" s="58"/>
      <c r="W78" s="47">
        <v>66</v>
      </c>
      <c r="X78" s="47">
        <v>0.14299999999999999</v>
      </c>
      <c r="Z78" s="47">
        <v>0.13200000000000001</v>
      </c>
    </row>
    <row r="79" spans="1:26" ht="13.5">
      <c r="A79" s="10">
        <f>A75+1</f>
        <v>2017</v>
      </c>
      <c r="B79" s="4" t="s">
        <v>1</v>
      </c>
      <c r="C79" s="12">
        <v>394.73642176470037</v>
      </c>
      <c r="D79" s="12">
        <v>394.73642176470037</v>
      </c>
      <c r="E79" s="12"/>
      <c r="F79" s="15"/>
      <c r="G79" s="15">
        <v>0.35000000000000853</v>
      </c>
      <c r="H79" s="15">
        <v>0.35000000000000586</v>
      </c>
      <c r="I79" s="58"/>
      <c r="J79" s="69"/>
      <c r="K79" s="60"/>
      <c r="L79" s="61"/>
      <c r="M79" s="61"/>
      <c r="N79" s="61"/>
      <c r="O79" s="62"/>
      <c r="P79" s="62"/>
      <c r="Q79" s="62"/>
      <c r="R79" s="58"/>
      <c r="S79" s="58"/>
      <c r="T79" s="58"/>
      <c r="U79" s="58"/>
      <c r="W79" s="47">
        <v>67</v>
      </c>
      <c r="X79" s="47">
        <v>0.11600000000000001</v>
      </c>
      <c r="Z79" s="47">
        <v>0.10299999999999999</v>
      </c>
    </row>
    <row r="80" spans="1:26" ht="13.5">
      <c r="A80" s="5"/>
      <c r="B80" s="4" t="s">
        <v>2</v>
      </c>
      <c r="C80" s="12">
        <v>396.11799924087683</v>
      </c>
      <c r="D80" s="12">
        <v>396.11799924087683</v>
      </c>
      <c r="E80" s="12"/>
      <c r="F80" s="15"/>
      <c r="G80" s="15">
        <v>0.35000000000000853</v>
      </c>
      <c r="H80" s="15">
        <v>0.35000000000000586</v>
      </c>
      <c r="I80" s="58"/>
      <c r="J80" s="59"/>
      <c r="K80" s="60"/>
      <c r="L80" s="61"/>
      <c r="M80" s="61"/>
      <c r="N80" s="61"/>
      <c r="O80" s="62"/>
      <c r="P80" s="62"/>
      <c r="Q80" s="62"/>
      <c r="R80" s="58"/>
      <c r="S80" s="58"/>
      <c r="T80" s="58"/>
      <c r="U80" s="58"/>
      <c r="W80" s="47">
        <v>68</v>
      </c>
      <c r="X80" s="47">
        <v>9.6000000000000002E-2</v>
      </c>
      <c r="Z80" s="47">
        <v>0.10100000000000001</v>
      </c>
    </row>
    <row r="81" spans="1:26" ht="13.5">
      <c r="A81" s="5"/>
      <c r="B81" s="4" t="s">
        <v>3</v>
      </c>
      <c r="C81" s="12">
        <v>397.50441223821991</v>
      </c>
      <c r="D81" s="12">
        <v>397.50441223821991</v>
      </c>
      <c r="E81" s="12"/>
      <c r="F81" s="15"/>
      <c r="G81" s="15">
        <v>0.35000000000000853</v>
      </c>
      <c r="H81" s="15">
        <v>0.35000000000000586</v>
      </c>
      <c r="I81" s="58"/>
      <c r="J81" s="59"/>
      <c r="K81" s="60"/>
      <c r="L81" s="61"/>
      <c r="M81" s="61"/>
      <c r="N81" s="61"/>
      <c r="O81" s="62"/>
      <c r="P81" s="62"/>
      <c r="Q81" s="62"/>
      <c r="R81" s="58"/>
      <c r="S81" s="58"/>
      <c r="T81" s="58"/>
      <c r="U81" s="58"/>
      <c r="W81" s="47">
        <v>69</v>
      </c>
      <c r="X81" s="47">
        <v>9.9000000000000005E-2</v>
      </c>
      <c r="Z81" s="47">
        <v>8.3000000000000004E-2</v>
      </c>
    </row>
    <row r="82" spans="1:26" ht="13.5">
      <c r="A82" s="5"/>
      <c r="B82" s="4" t="s">
        <v>4</v>
      </c>
      <c r="C82" s="12">
        <v>398.89567768105371</v>
      </c>
      <c r="D82" s="12">
        <v>398.89567768105371</v>
      </c>
      <c r="E82" s="12">
        <v>396.81362773121299</v>
      </c>
      <c r="F82" s="15">
        <v>1.2940485166384406</v>
      </c>
      <c r="G82" s="15">
        <v>0.35000000000000853</v>
      </c>
      <c r="H82" s="15">
        <v>0.35000000000000586</v>
      </c>
      <c r="I82" s="58"/>
      <c r="J82" s="59"/>
      <c r="K82" s="60"/>
      <c r="L82" s="61"/>
      <c r="M82" s="61"/>
      <c r="N82" s="61"/>
      <c r="O82" s="62"/>
      <c r="P82" s="62"/>
      <c r="Q82" s="62"/>
      <c r="R82" s="58"/>
      <c r="S82" s="58"/>
      <c r="T82" s="58"/>
      <c r="U82" s="58"/>
      <c r="W82" s="47">
        <v>70</v>
      </c>
      <c r="X82" s="47">
        <v>0.08</v>
      </c>
      <c r="Z82" s="47">
        <v>9.1999999999999998E-2</v>
      </c>
    </row>
    <row r="83" spans="1:26"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W83" s="47">
        <v>71</v>
      </c>
      <c r="X83" s="47">
        <v>5.8000000000000003E-2</v>
      </c>
      <c r="Z83" s="47">
        <v>6.7000000000000004E-2</v>
      </c>
    </row>
    <row r="84" spans="1:26"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W84" s="47">
        <v>72</v>
      </c>
      <c r="X84" s="47">
        <v>5.7000000000000002E-2</v>
      </c>
      <c r="Z84" s="47">
        <v>7.3999999999999996E-2</v>
      </c>
    </row>
    <row r="85" spans="1:26"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W85" s="47">
        <v>73</v>
      </c>
      <c r="X85" s="47">
        <v>4.1000000000000002E-2</v>
      </c>
      <c r="Z85" s="47">
        <v>6.4000000000000001E-2</v>
      </c>
    </row>
    <row r="86" spans="1:26">
      <c r="W86" s="47">
        <v>74</v>
      </c>
      <c r="X86" s="47">
        <v>4.2999999999999997E-2</v>
      </c>
      <c r="Z86" s="47">
        <v>4.8000000000000001E-2</v>
      </c>
    </row>
    <row r="87" spans="1:26">
      <c r="W87" s="47">
        <v>75</v>
      </c>
      <c r="X87" s="47">
        <v>5.5E-2</v>
      </c>
      <c r="Z87" s="47">
        <v>6.0999999999999999E-2</v>
      </c>
    </row>
    <row r="88" spans="1:26">
      <c r="W88" s="47">
        <v>76</v>
      </c>
      <c r="X88" s="47">
        <v>2.7E-2</v>
      </c>
      <c r="Z88" s="47">
        <v>4.8000000000000001E-2</v>
      </c>
    </row>
    <row r="89" spans="1:26">
      <c r="W89" s="47">
        <v>77</v>
      </c>
      <c r="X89" s="47">
        <v>2.9000000000000001E-2</v>
      </c>
      <c r="Z89" s="47">
        <v>5.3999999999999999E-2</v>
      </c>
    </row>
    <row r="90" spans="1:26">
      <c r="W90" s="47">
        <v>78</v>
      </c>
      <c r="X90" s="47">
        <v>3.5000000000000003E-2</v>
      </c>
      <c r="Z90" s="47">
        <v>4.5999999999999999E-2</v>
      </c>
    </row>
    <row r="91" spans="1:26">
      <c r="W91" s="47">
        <v>79</v>
      </c>
      <c r="X91" s="47">
        <v>2.4E-2</v>
      </c>
      <c r="Z91" s="47">
        <v>2.7E-2</v>
      </c>
    </row>
    <row r="92" spans="1:26">
      <c r="W92" s="47">
        <v>80</v>
      </c>
      <c r="X92" s="47">
        <v>1.7999999999999999E-2</v>
      </c>
      <c r="Z92" s="47">
        <v>0.03</v>
      </c>
    </row>
    <row r="93" spans="1:26">
      <c r="W93" s="47">
        <v>81</v>
      </c>
      <c r="X93" s="47">
        <v>0.107</v>
      </c>
      <c r="Z93" s="47">
        <v>0.16300000000000001</v>
      </c>
    </row>
  </sheetData>
  <mergeCells count="40">
    <mergeCell ref="AE8:AG8"/>
    <mergeCell ref="AI8:AL8"/>
    <mergeCell ref="AI9:AJ10"/>
    <mergeCell ref="AK9:AL10"/>
    <mergeCell ref="X9:Y10"/>
    <mergeCell ref="Z9:AA10"/>
    <mergeCell ref="X11:AA11"/>
    <mergeCell ref="W9:W10"/>
    <mergeCell ref="W8:AA8"/>
    <mergeCell ref="T9:U10"/>
    <mergeCell ref="R9:S10"/>
    <mergeCell ref="A10:G10"/>
    <mergeCell ref="J10:P10"/>
    <mergeCell ref="R8:U8"/>
    <mergeCell ref="L41:L42"/>
    <mergeCell ref="J8:P8"/>
    <mergeCell ref="A8:G8"/>
    <mergeCell ref="J63:Q63"/>
    <mergeCell ref="J64:J65"/>
    <mergeCell ref="K64:K65"/>
    <mergeCell ref="L64:M64"/>
    <mergeCell ref="N64:N65"/>
    <mergeCell ref="O64:O65"/>
    <mergeCell ref="P64:Q64"/>
    <mergeCell ref="A63:H63"/>
    <mergeCell ref="A64:A65"/>
    <mergeCell ref="B64:B65"/>
    <mergeCell ref="C64:D64"/>
    <mergeCell ref="E64:E65"/>
    <mergeCell ref="F64:F65"/>
    <mergeCell ref="G64:H64"/>
    <mergeCell ref="E41:E42"/>
    <mergeCell ref="F41:F42"/>
    <mergeCell ref="G41:H41"/>
    <mergeCell ref="J40:Q40"/>
    <mergeCell ref="J41:J42"/>
    <mergeCell ref="K41:K42"/>
    <mergeCell ref="N41:N42"/>
    <mergeCell ref="O41:O42"/>
    <mergeCell ref="P41:Q4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</vt:lpstr>
      <vt:lpstr>Daten</vt:lpstr>
    </vt:vector>
  </TitlesOfParts>
  <Company>Statistisches Bundesamt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Hesse, Christoph</dc:creator>
  <cp:lastModifiedBy>Schwab, Hans-Jürgen (SRW)</cp:lastModifiedBy>
  <dcterms:created xsi:type="dcterms:W3CDTF">2014-12-02T07:59:44Z</dcterms:created>
  <dcterms:modified xsi:type="dcterms:W3CDTF">2016-11-30T07:39:58Z</dcterms:modified>
</cp:coreProperties>
</file>